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Carole\My ShareSync\Documents\Carole's Folder\RML Budget\RML Budgets\"/>
    </mc:Choice>
  </mc:AlternateContent>
  <xr:revisionPtr revIDLastSave="0" documentId="13_ncr:1_{BD4C487C-85D8-4DD3-9901-6AB9CE14D8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Sheet1!$A$1:$H$265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0" i="1" l="1"/>
  <c r="F264" i="1" s="1"/>
  <c r="E260" i="1"/>
  <c r="G260" i="1"/>
  <c r="G52" i="1"/>
  <c r="F52" i="1"/>
  <c r="E52" i="1"/>
</calcChain>
</file>

<file path=xl/sharedStrings.xml><?xml version="1.0" encoding="utf-8"?>
<sst xmlns="http://schemas.openxmlformats.org/spreadsheetml/2006/main" count="329" uniqueCount="302">
  <si>
    <t>Account Number</t>
  </si>
  <si>
    <t>Account Name</t>
  </si>
  <si>
    <t>2024 Approved</t>
  </si>
  <si>
    <t>2025 Actual</t>
  </si>
  <si>
    <t>Note</t>
  </si>
  <si>
    <t>INCOME</t>
  </si>
  <si>
    <t xml:space="preserve">Tax Levy  </t>
  </si>
  <si>
    <t xml:space="preserve"> North Rockland School District</t>
  </si>
  <si>
    <t>Public Funds</t>
  </si>
  <si>
    <t>Town of Stony Point</t>
  </si>
  <si>
    <t>State Aid</t>
  </si>
  <si>
    <t xml:space="preserve">Local Library Services Aid (LLSA) </t>
  </si>
  <si>
    <t>Local Library Services Aid</t>
  </si>
  <si>
    <t>Grants &amp; Aid</t>
  </si>
  <si>
    <t xml:space="preserve">            </t>
  </si>
  <si>
    <t xml:space="preserve"> Other Grants</t>
  </si>
  <si>
    <t xml:space="preserve">Fundraising Income </t>
  </si>
  <si>
    <t>Annual Appeal</t>
  </si>
  <si>
    <t>Newsletters</t>
  </si>
  <si>
    <t>Monthly e-newsletter and quarterly</t>
  </si>
  <si>
    <t xml:space="preserve">Fundraising - Event </t>
  </si>
  <si>
    <t>Books &amp; Brews, Golf Tournament</t>
  </si>
  <si>
    <t>Other</t>
  </si>
  <si>
    <t>Online Donation</t>
  </si>
  <si>
    <t>Donations - Adult Programs</t>
  </si>
  <si>
    <t>Gifts &amp; Donations</t>
  </si>
  <si>
    <t>Miscellaneous Donations</t>
  </si>
  <si>
    <t>Friends Income</t>
  </si>
  <si>
    <t>Friends Income Other</t>
  </si>
  <si>
    <t>Friends Raffles</t>
  </si>
  <si>
    <t>Friend's Fundraiser</t>
  </si>
  <si>
    <t>Library Charges</t>
  </si>
  <si>
    <t>Fines</t>
  </si>
  <si>
    <t>4032 &amp; 4060</t>
  </si>
  <si>
    <t>Other Income - Photocopier etc</t>
  </si>
  <si>
    <t>Other Income - Photocopier, Fax</t>
  </si>
  <si>
    <t>LARC Reimbusements</t>
  </si>
  <si>
    <t>Insurance Reimbursements</t>
  </si>
  <si>
    <t>4033 &amp; 4034</t>
  </si>
  <si>
    <t>Investment Income</t>
  </si>
  <si>
    <t>Investment Income - Other</t>
  </si>
  <si>
    <t>TD Bank</t>
  </si>
  <si>
    <t>Interest Income</t>
  </si>
  <si>
    <t>UBS</t>
  </si>
  <si>
    <t>Dividend Income</t>
  </si>
  <si>
    <t>Gain/Loss on Sale</t>
  </si>
  <si>
    <t>Other Investment Related Income</t>
  </si>
  <si>
    <t>Fund Balance Appropriation</t>
  </si>
  <si>
    <t>Operating Budget</t>
  </si>
  <si>
    <t>Large Projects</t>
  </si>
  <si>
    <t>TOTAL REVENUE</t>
  </si>
  <si>
    <t>EXPENSES</t>
  </si>
  <si>
    <t>Notes</t>
  </si>
  <si>
    <t>Salaries</t>
  </si>
  <si>
    <t>Staffing</t>
  </si>
  <si>
    <t>Benefits</t>
  </si>
  <si>
    <t>Social Security</t>
  </si>
  <si>
    <t>Medicare</t>
  </si>
  <si>
    <t>Worker's Compensation Insurance</t>
  </si>
  <si>
    <t>PFLA</t>
  </si>
  <si>
    <t>Disability</t>
  </si>
  <si>
    <t>Travel Reimbursement</t>
  </si>
  <si>
    <t>Other Mileage for Library Business</t>
  </si>
  <si>
    <t>Postage - Office</t>
  </si>
  <si>
    <t>Pitney Bowes</t>
  </si>
  <si>
    <t>Postage Machine</t>
  </si>
  <si>
    <t xml:space="preserve">Additional Postage </t>
  </si>
  <si>
    <t>Accounting &amp; Prof Fees</t>
  </si>
  <si>
    <t>Accounting</t>
  </si>
  <si>
    <t xml:space="preserve"> Auditor</t>
  </si>
  <si>
    <t>Board elected to do a full audit</t>
  </si>
  <si>
    <t>Quickbooks Online</t>
  </si>
  <si>
    <t>Legal Fees</t>
  </si>
  <si>
    <t>(Quarterly retainer $500)</t>
  </si>
  <si>
    <t>Billable Expenses</t>
  </si>
  <si>
    <t>Health Insurance</t>
  </si>
  <si>
    <t>Reimbursement for 1 member</t>
  </si>
  <si>
    <t>Office and Library Supplies</t>
  </si>
  <si>
    <t>Library Supplies</t>
  </si>
  <si>
    <t>Office Supplies</t>
  </si>
  <si>
    <t>Equipment - Repairs &amp; Maintenance</t>
  </si>
  <si>
    <t xml:space="preserve"> </t>
  </si>
  <si>
    <t>Avaya</t>
  </si>
  <si>
    <t>Phone Rental</t>
  </si>
  <si>
    <t>Telecommunications</t>
  </si>
  <si>
    <t>Optimum</t>
  </si>
  <si>
    <t>Phone and Internet</t>
  </si>
  <si>
    <t>Utilities - 79 East Main (Library)</t>
  </si>
  <si>
    <t>Veolia (formerly Suez)</t>
  </si>
  <si>
    <t>Water</t>
  </si>
  <si>
    <t>Orange &amp; Rockland</t>
  </si>
  <si>
    <t>Gas &amp; Electric</t>
  </si>
  <si>
    <t>Property Insurance</t>
  </si>
  <si>
    <t>Umbrella</t>
  </si>
  <si>
    <t>Automobile</t>
  </si>
  <si>
    <t>Dues, Fees</t>
  </si>
  <si>
    <t>NYLA Memberships</t>
  </si>
  <si>
    <t>Custodial Supplies</t>
  </si>
  <si>
    <t>Conferences</t>
  </si>
  <si>
    <t>Registration</t>
  </si>
  <si>
    <t xml:space="preserve">Hotel </t>
  </si>
  <si>
    <t>Meals and Incidental Expenses</t>
  </si>
  <si>
    <t>Travel</t>
  </si>
  <si>
    <t>Payroll and Timekeeping Fees</t>
  </si>
  <si>
    <t>ADP Processing</t>
  </si>
  <si>
    <t>Employee Timekeeping and Payroll Processing</t>
  </si>
  <si>
    <t>Bank &amp; Investment Charges</t>
  </si>
  <si>
    <t xml:space="preserve">Bank Charges </t>
  </si>
  <si>
    <t>Late fees etc</t>
  </si>
  <si>
    <t>Property Tax</t>
  </si>
  <si>
    <t>Sewer Tax Library</t>
  </si>
  <si>
    <t>Grounds Maintenance</t>
  </si>
  <si>
    <t>Groundskeeping</t>
  </si>
  <si>
    <t>EJ Stubenvoll</t>
  </si>
  <si>
    <t>Salting ($100 per day)</t>
  </si>
  <si>
    <t>Building Repairs &amp; Maintenance</t>
  </si>
  <si>
    <t>Building Cleaning</t>
  </si>
  <si>
    <t>Vizcarra</t>
  </si>
  <si>
    <t>Carpet Cleaning</t>
  </si>
  <si>
    <t>Window Washing</t>
  </si>
  <si>
    <t>Heat &amp; AC</t>
  </si>
  <si>
    <t>Culhane's</t>
  </si>
  <si>
    <t>Electrical service</t>
  </si>
  <si>
    <t>Hush</t>
  </si>
  <si>
    <t>Sanitation</t>
  </si>
  <si>
    <t>Rockland Carting</t>
  </si>
  <si>
    <t>Plumbing</t>
  </si>
  <si>
    <t xml:space="preserve">Alarms &amp; Locksmith </t>
  </si>
  <si>
    <t>Fire Protection</t>
  </si>
  <si>
    <t>Campbell</t>
  </si>
  <si>
    <t>General</t>
  </si>
  <si>
    <t>Internet Access</t>
  </si>
  <si>
    <t xml:space="preserve">Internet Access </t>
  </si>
  <si>
    <t>Optimum online</t>
  </si>
  <si>
    <t>ANSER Service Fees</t>
  </si>
  <si>
    <t>Workstations and Usage</t>
  </si>
  <si>
    <t>Scanner</t>
  </si>
  <si>
    <t>Telecom</t>
  </si>
  <si>
    <t>ILS Fee</t>
  </si>
  <si>
    <t>Software Licensing Fees</t>
  </si>
  <si>
    <t>Deep Freeze (10 licenses)public</t>
  </si>
  <si>
    <t>via Frontline</t>
  </si>
  <si>
    <t>WhoFi</t>
  </si>
  <si>
    <t xml:space="preserve"> Calendar</t>
  </si>
  <si>
    <t>Microsoft 365</t>
  </si>
  <si>
    <t>via RCLS</t>
  </si>
  <si>
    <t>Newsletter</t>
  </si>
  <si>
    <t>Star Press</t>
  </si>
  <si>
    <t xml:space="preserve">Printing </t>
  </si>
  <si>
    <t>Postage</t>
  </si>
  <si>
    <t xml:space="preserve">Fundraising </t>
  </si>
  <si>
    <t>Fundraising Printing</t>
  </si>
  <si>
    <t>Fundraising Event Costs</t>
  </si>
  <si>
    <t>Advertising &amp; Misc</t>
  </si>
  <si>
    <t>Fundraising Postage</t>
  </si>
  <si>
    <t>Equipment Rental</t>
  </si>
  <si>
    <t xml:space="preserve">Copier </t>
  </si>
  <si>
    <t>Retirement</t>
  </si>
  <si>
    <t>403B</t>
  </si>
  <si>
    <t>Advertising &amp; Promotion</t>
  </si>
  <si>
    <t>Advertising</t>
  </si>
  <si>
    <t>Summer Program</t>
  </si>
  <si>
    <t>Printing flyers etc</t>
  </si>
  <si>
    <t>Programs</t>
  </si>
  <si>
    <t>Social Media Promotions</t>
  </si>
  <si>
    <t>Promotional Items</t>
  </si>
  <si>
    <t>Movie &amp; Software Licensing</t>
  </si>
  <si>
    <t>MPLC</t>
  </si>
  <si>
    <t>Movie Licensing USA</t>
  </si>
  <si>
    <t>Employment Advertising</t>
  </si>
  <si>
    <t>RCLS Service Fee</t>
  </si>
  <si>
    <t>Computer Technical Support</t>
  </si>
  <si>
    <t>IT</t>
  </si>
  <si>
    <t>Frontline</t>
  </si>
  <si>
    <t>Library Website</t>
  </si>
  <si>
    <t>Rockland Web Design  (Tom Ossa)</t>
  </si>
  <si>
    <t>Website Hosting</t>
  </si>
  <si>
    <t>Annual website hosting</t>
  </si>
  <si>
    <t>Library Materials</t>
  </si>
  <si>
    <t>Books</t>
  </si>
  <si>
    <t xml:space="preserve">   Adult Books</t>
  </si>
  <si>
    <t xml:space="preserve">   Express Books</t>
  </si>
  <si>
    <t xml:space="preserve">   Children's Books</t>
  </si>
  <si>
    <t>YA Books</t>
  </si>
  <si>
    <t>Audio Books</t>
  </si>
  <si>
    <t>DVDs</t>
  </si>
  <si>
    <t>Video Games</t>
  </si>
  <si>
    <t>Serials (Paper copies)</t>
  </si>
  <si>
    <t>Magazine Subscriptions</t>
  </si>
  <si>
    <t>Journal News</t>
  </si>
  <si>
    <t>Hornbook</t>
  </si>
  <si>
    <t>Publisher's Weekly</t>
  </si>
  <si>
    <t>New York Times</t>
  </si>
  <si>
    <t>General Code</t>
  </si>
  <si>
    <t xml:space="preserve">Serials (magazine) electronic </t>
  </si>
  <si>
    <t>Hoopla</t>
  </si>
  <si>
    <t>Kanopy</t>
  </si>
  <si>
    <t>E-Content</t>
  </si>
  <si>
    <t>Electronic Books (E-books)</t>
  </si>
  <si>
    <t>Overdrive</t>
  </si>
  <si>
    <t>RCLS shared content</t>
  </si>
  <si>
    <t>Local purchases by RML</t>
  </si>
  <si>
    <t>Consumer Reports</t>
  </si>
  <si>
    <t>Grant Expenditures</t>
  </si>
  <si>
    <t>Adult Program Fees</t>
  </si>
  <si>
    <t>Young Adult Program Fees</t>
  </si>
  <si>
    <t>Children's Program Fees</t>
  </si>
  <si>
    <t>Summer Reading Program Fees - Adult</t>
  </si>
  <si>
    <t>Summer Reading Program Fees - Childrens</t>
  </si>
  <si>
    <t>Summer Reading Program Fees - Young Adult</t>
  </si>
  <si>
    <t>High Profile Events</t>
  </si>
  <si>
    <t>Museum Passes</t>
  </si>
  <si>
    <t>Storm King Art Center</t>
  </si>
  <si>
    <t>Amer Museum Natural History</t>
  </si>
  <si>
    <t>Program Supplies</t>
  </si>
  <si>
    <t>Program Supplies - Adult</t>
  </si>
  <si>
    <t>Program Supplies - Children</t>
  </si>
  <si>
    <t>Program Supplies - Young Adult</t>
  </si>
  <si>
    <t>Summer Reading Expenses - Adult</t>
  </si>
  <si>
    <t>Summer Reading Expenses - Children</t>
  </si>
  <si>
    <t>Summer Reading Expenses - YA</t>
  </si>
  <si>
    <t>Miscellaneous Expenses</t>
  </si>
  <si>
    <t>Staff Development</t>
  </si>
  <si>
    <t>Branding Standards &amp; Rebranding</t>
  </si>
  <si>
    <t>Rental</t>
  </si>
  <si>
    <t>Total Expenses</t>
  </si>
  <si>
    <t>Capital Expenditures*</t>
  </si>
  <si>
    <t>LARC</t>
  </si>
  <si>
    <t>2026 Proposed</t>
  </si>
  <si>
    <t>Change for 2026</t>
  </si>
  <si>
    <t>Budgeted amount unused as of 11/25</t>
  </si>
  <si>
    <t>Estimated cut in federal aid by 10%</t>
  </si>
  <si>
    <t>As of 11/25, no income</t>
  </si>
  <si>
    <t>County funding cuts</t>
  </si>
  <si>
    <t>Employee contributions to NYSHIP 25/75 share</t>
  </si>
  <si>
    <t>Change in interest rates by the Fed</t>
  </si>
  <si>
    <t>Proposition #2 passed</t>
  </si>
  <si>
    <t>2026 Change</t>
  </si>
  <si>
    <t>Annual subscription renewal</t>
  </si>
  <si>
    <t>Stipend awaiting Health Insurance in 2026</t>
  </si>
  <si>
    <t>Health Insurance for 3 members</t>
  </si>
  <si>
    <t>NYSHIP 25/75 share. Employee reimbursement recorded in #4060</t>
  </si>
  <si>
    <t>Rental of phone system</t>
  </si>
  <si>
    <t>Price increase</t>
  </si>
  <si>
    <t>Epic Brokers</t>
  </si>
  <si>
    <t>for 79 East Main Street</t>
  </si>
  <si>
    <t>Winter/Spring contract; Summer/Fall contract</t>
  </si>
  <si>
    <t>Carpet Cleaning in May following winter</t>
  </si>
  <si>
    <t>Bi-annual service and emergencies</t>
  </si>
  <si>
    <t>As needed</t>
  </si>
  <si>
    <t>Quarterly visit</t>
  </si>
  <si>
    <t>merged with telecommunications</t>
  </si>
  <si>
    <t>Payable to RCLS</t>
  </si>
  <si>
    <t>Transitioned to independent IT services via Frontline</t>
  </si>
  <si>
    <t>Used for mass mailings</t>
  </si>
  <si>
    <t>Sharp annual lease with U.S. Bank Equipment</t>
  </si>
  <si>
    <t>Pitney Bowes annual lease</t>
  </si>
  <si>
    <t>Three year agreement through RCLS @$440, 11/01/2025 - 10/31/2026</t>
  </si>
  <si>
    <t>Now RCLS ILS Support, #6032</t>
  </si>
  <si>
    <t>Transitioning to quarterly service billing.</t>
  </si>
  <si>
    <t>Lower costs due to FLOOD25.</t>
  </si>
  <si>
    <t>No longer used.</t>
  </si>
  <si>
    <t>Library of Things</t>
  </si>
  <si>
    <t>Adult Collections Librarian developing Library of Things</t>
  </si>
  <si>
    <t>Lower costs  due to FLOOD25</t>
  </si>
  <si>
    <t>Adult Collections Librarian developing video game collection</t>
  </si>
  <si>
    <t>$1500 to Adult Collection; $1500 to Children's Collection</t>
  </si>
  <si>
    <t>Online service through RCLS</t>
  </si>
  <si>
    <t>To be increased to $2,000 in 2027</t>
  </si>
  <si>
    <t>To be increased to $4,000 in 2027</t>
  </si>
  <si>
    <t>To be increase to 1,000 in 2027</t>
  </si>
  <si>
    <t>Includes Winter Adult Reading Program, Summer Celebration, Back to School Brunch, PAL Fall Fest, Light Up Stony Point</t>
  </si>
  <si>
    <t>Renewed through 09/2026</t>
  </si>
  <si>
    <t>Renewed through 11/2026</t>
  </si>
  <si>
    <t>DIA Pass, includes DIA Beacon, DIA Chelsea, DIA Bridgehampton Art Museums</t>
  </si>
  <si>
    <t>Renewed through 10/2026</t>
  </si>
  <si>
    <t>Empire Pass, parking pass</t>
  </si>
  <si>
    <t>To be increased to $1,500 in 2027</t>
  </si>
  <si>
    <t>To be increased to $1,000 in 2027</t>
  </si>
  <si>
    <t>To be increased to $750 in 2027</t>
  </si>
  <si>
    <t>Change of address reprinting of supplies</t>
  </si>
  <si>
    <t>5% raises for staff plus Library Director @$100,000 (cap $125,000); Summer Reading Assistant for six weeks, 10-15 hours per week @miniumu wage.</t>
  </si>
  <si>
    <t>Federal .70 per mile for 2025</t>
  </si>
  <si>
    <t>Membership for select staff and Board of Trustees</t>
  </si>
  <si>
    <t>Opportunity for staff. Unused since Covid</t>
  </si>
  <si>
    <t>Charged per visit dependent on weather</t>
  </si>
  <si>
    <t>Unused-No printed Newsletters at this time</t>
  </si>
  <si>
    <t>No fundraising in 2025</t>
  </si>
  <si>
    <t>Annual Lease</t>
  </si>
  <si>
    <t>Unused in 2025</t>
  </si>
  <si>
    <t>To be increased to $3,250. after move to 117 W. Main location or in 2027</t>
  </si>
  <si>
    <t>To be increased to $1,500 after move to 117 W. Main location or in 2027</t>
  </si>
  <si>
    <t>To be increased to $3,500 after move to 117 West Main location or in 2027</t>
  </si>
  <si>
    <t>To be increased to $4,000 after move to 117 W. Main Street location or in 2027</t>
  </si>
  <si>
    <t>To be increased to $3,000 after move to 117 W. Main Street location or in 2027</t>
  </si>
  <si>
    <t>To be increased to $1,000 after move to 117 W. Main Street location or in 2027</t>
  </si>
  <si>
    <t>Unused as of 11/02/2025--Rental of off-site spaces for programming.</t>
  </si>
  <si>
    <t>The majority represents a Library Director &amp; Health Insurance</t>
  </si>
  <si>
    <t>*Costs associated with new building - such as furnishings, moving, first lease payment. Will be broken down further and approved in 2026.</t>
  </si>
  <si>
    <t>$76.89 quarterly</t>
  </si>
  <si>
    <t>NOTES:  1. 2025, November &amp; December are estimated and included in 2025 Actual.  2. Library Director salary represents twelve full months @$8,400 gross per month.  3. Increases in programming and purchasing lines are 50% of original 2026 estimates per Alice.  4. There is a total of $5,000 in 2025 categories that will be unused.</t>
  </si>
  <si>
    <t>No newsletters in 2025, therefore no subsequent donations.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</si>
</sst>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2"/>
      <color theme="1"/>
      <name val="Arial Black"/>
      <family val="2"/>
    </font>
    <font>
      <b/>
      <sz val="11"/>
      <color theme="1"/>
      <name val="Arial Black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b/>
      <sz val="11"/>
      <color rgb="FF000000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b/>
      <sz val="12"/>
      <name val="Arial Black"/>
      <family val="2"/>
    </font>
    <font>
      <b/>
      <sz val="12"/>
      <color theme="1"/>
      <name val="Arial Black"/>
      <family val="2"/>
    </font>
    <font>
      <b/>
      <sz val="11"/>
      <color rgb="FF000000"/>
      <name val="Calibri"/>
      <family val="2"/>
    </font>
    <font>
      <b/>
      <sz val="1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164" fontId="13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11" fillId="3" borderId="3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6"/>
  <sheetViews>
    <sheetView tabSelected="1" workbookViewId="0">
      <pane ySplit="1" topLeftCell="A2" activePane="bottomLeft" state="frozen"/>
      <selection pane="bottomLeft" activeCell="I15" sqref="I15"/>
    </sheetView>
  </sheetViews>
  <sheetFormatPr defaultColWidth="18" defaultRowHeight="15" x14ac:dyDescent="0.25"/>
  <cols>
    <col min="1" max="1" width="18" style="35"/>
    <col min="2" max="3" width="18" style="1"/>
    <col min="4" max="6" width="22.140625" style="2" customWidth="1"/>
    <col min="7" max="7" width="19.28515625" style="2" customWidth="1"/>
    <col min="8" max="8" width="38.7109375" style="3" customWidth="1"/>
    <col min="9" max="16384" width="18" style="1"/>
  </cols>
  <sheetData>
    <row r="1" spans="1:9" s="34" customFormat="1" ht="39" x14ac:dyDescent="0.25">
      <c r="A1" s="31" t="s">
        <v>0</v>
      </c>
      <c r="B1" s="32"/>
      <c r="C1" s="32" t="s">
        <v>1</v>
      </c>
      <c r="D1" s="33" t="s">
        <v>2</v>
      </c>
      <c r="E1" s="33" t="s">
        <v>3</v>
      </c>
      <c r="F1" s="33" t="s">
        <v>228</v>
      </c>
      <c r="G1" s="33" t="s">
        <v>229</v>
      </c>
      <c r="H1" s="57" t="s">
        <v>4</v>
      </c>
      <c r="I1" s="50"/>
    </row>
    <row r="2" spans="1:9" x14ac:dyDescent="0.25">
      <c r="H2" s="58"/>
      <c r="I2" s="51"/>
    </row>
    <row r="3" spans="1:9" x14ac:dyDescent="0.25">
      <c r="A3" s="36" t="s">
        <v>5</v>
      </c>
      <c r="B3" s="4"/>
      <c r="C3" s="4"/>
      <c r="D3" s="5"/>
      <c r="E3" s="5"/>
      <c r="F3" s="5"/>
      <c r="G3" s="5"/>
      <c r="H3" s="59"/>
      <c r="I3" s="51"/>
    </row>
    <row r="4" spans="1:9" x14ac:dyDescent="0.25">
      <c r="A4" s="90">
        <v>4000</v>
      </c>
      <c r="B4" s="91"/>
      <c r="C4" s="29" t="s">
        <v>6</v>
      </c>
      <c r="D4" s="27"/>
      <c r="E4" s="27"/>
      <c r="F4" s="27"/>
      <c r="G4" s="27"/>
      <c r="H4" s="60"/>
      <c r="I4" s="51"/>
    </row>
    <row r="5" spans="1:9" ht="30" x14ac:dyDescent="0.25">
      <c r="A5" s="37"/>
      <c r="B5" s="7" t="s">
        <v>7</v>
      </c>
      <c r="C5" s="6"/>
      <c r="D5" s="2">
        <v>200000</v>
      </c>
      <c r="E5" s="2">
        <v>200000</v>
      </c>
      <c r="F5" s="2">
        <v>200000</v>
      </c>
      <c r="G5" s="2">
        <v>0</v>
      </c>
      <c r="H5" s="61"/>
      <c r="I5" s="51"/>
    </row>
    <row r="6" spans="1:9" x14ac:dyDescent="0.25">
      <c r="A6" s="38"/>
      <c r="B6" s="8"/>
      <c r="C6" s="8"/>
      <c r="H6" s="61"/>
      <c r="I6" s="51"/>
    </row>
    <row r="7" spans="1:9" x14ac:dyDescent="0.25">
      <c r="A7" s="90">
        <v>4001</v>
      </c>
      <c r="B7" s="91"/>
      <c r="C7" s="29" t="s">
        <v>8</v>
      </c>
      <c r="D7" s="27"/>
      <c r="E7" s="27"/>
      <c r="F7" s="27"/>
      <c r="G7" s="27"/>
      <c r="H7" s="60"/>
      <c r="I7" s="51"/>
    </row>
    <row r="8" spans="1:9" ht="30" x14ac:dyDescent="0.25">
      <c r="A8" s="38"/>
      <c r="B8" s="9" t="s">
        <v>9</v>
      </c>
      <c r="C8" s="8"/>
      <c r="D8" s="2">
        <v>325000</v>
      </c>
      <c r="E8" s="2">
        <v>325000</v>
      </c>
      <c r="F8" s="2">
        <v>1425000</v>
      </c>
      <c r="G8" s="2">
        <v>1100000</v>
      </c>
      <c r="H8" s="61"/>
      <c r="I8" s="51"/>
    </row>
    <row r="9" spans="1:9" x14ac:dyDescent="0.25">
      <c r="A9" s="38"/>
      <c r="B9" s="8"/>
      <c r="C9" s="8"/>
      <c r="H9" s="61"/>
      <c r="I9" s="51"/>
    </row>
    <row r="10" spans="1:9" x14ac:dyDescent="0.25">
      <c r="A10" s="38"/>
      <c r="B10" s="8"/>
      <c r="C10" s="8"/>
      <c r="H10" s="61"/>
      <c r="I10" s="51"/>
    </row>
    <row r="11" spans="1:9" ht="45" x14ac:dyDescent="0.25">
      <c r="A11" s="39">
        <v>4010</v>
      </c>
      <c r="B11" s="26" t="s">
        <v>10</v>
      </c>
      <c r="C11" s="29" t="s">
        <v>11</v>
      </c>
      <c r="D11" s="27"/>
      <c r="E11" s="27"/>
      <c r="F11" s="27"/>
      <c r="G11" s="27"/>
      <c r="H11" s="60"/>
      <c r="I11" s="51"/>
    </row>
    <row r="12" spans="1:9" ht="30" x14ac:dyDescent="0.25">
      <c r="A12" s="37">
        <v>4010</v>
      </c>
      <c r="B12" s="7" t="s">
        <v>12</v>
      </c>
      <c r="C12" s="6"/>
      <c r="D12" s="2">
        <v>4389</v>
      </c>
      <c r="E12" s="2">
        <v>4669</v>
      </c>
      <c r="F12" s="2">
        <v>4200</v>
      </c>
      <c r="G12" s="2">
        <v>-469</v>
      </c>
      <c r="H12" s="61" t="s">
        <v>231</v>
      </c>
      <c r="I12" s="51"/>
    </row>
    <row r="13" spans="1:9" x14ac:dyDescent="0.25">
      <c r="A13" s="39">
        <v>4011</v>
      </c>
      <c r="B13" s="29"/>
      <c r="C13" s="26" t="s">
        <v>13</v>
      </c>
      <c r="D13" s="27"/>
      <c r="E13" s="27"/>
      <c r="F13" s="27"/>
      <c r="G13" s="27"/>
      <c r="H13" s="60"/>
      <c r="I13" s="51"/>
    </row>
    <row r="14" spans="1:9" x14ac:dyDescent="0.25">
      <c r="D14" s="2">
        <v>0</v>
      </c>
      <c r="F14" s="2">
        <v>0</v>
      </c>
      <c r="G14" s="2">
        <v>0</v>
      </c>
      <c r="H14" s="61"/>
      <c r="I14" s="51"/>
    </row>
    <row r="15" spans="1:9" x14ac:dyDescent="0.25">
      <c r="A15" s="39"/>
      <c r="B15" s="26" t="s">
        <v>14</v>
      </c>
      <c r="C15" s="29" t="s">
        <v>15</v>
      </c>
      <c r="D15" s="27"/>
      <c r="E15" s="27"/>
      <c r="F15" s="27"/>
      <c r="G15" s="27"/>
      <c r="H15" s="60"/>
      <c r="I15" s="51"/>
    </row>
    <row r="16" spans="1:9" x14ac:dyDescent="0.25">
      <c r="A16" s="38"/>
      <c r="B16" s="9"/>
      <c r="C16" s="8"/>
      <c r="D16" s="2">
        <v>0</v>
      </c>
      <c r="F16" s="2">
        <v>0</v>
      </c>
      <c r="G16" s="2">
        <v>0</v>
      </c>
      <c r="H16" s="61"/>
      <c r="I16" s="51"/>
    </row>
    <row r="17" spans="1:9" x14ac:dyDescent="0.25">
      <c r="A17" s="38"/>
      <c r="B17" s="8"/>
      <c r="C17" s="8"/>
      <c r="H17" s="61"/>
      <c r="I17" s="51"/>
    </row>
    <row r="18" spans="1:9" ht="30" x14ac:dyDescent="0.25">
      <c r="A18" s="90">
        <v>4014</v>
      </c>
      <c r="B18" s="91"/>
      <c r="C18" s="29" t="s">
        <v>16</v>
      </c>
      <c r="D18" s="27"/>
      <c r="E18" s="27"/>
      <c r="F18" s="27"/>
      <c r="G18" s="27"/>
      <c r="H18" s="60"/>
      <c r="I18" s="51"/>
    </row>
    <row r="19" spans="1:9" x14ac:dyDescent="0.25">
      <c r="A19" s="37">
        <v>4014</v>
      </c>
      <c r="B19" s="7" t="s">
        <v>17</v>
      </c>
      <c r="C19" s="6"/>
      <c r="D19" s="2">
        <v>10000</v>
      </c>
      <c r="E19" s="2">
        <v>7200</v>
      </c>
      <c r="F19" s="2">
        <v>2500</v>
      </c>
      <c r="G19" s="2">
        <v>-4700</v>
      </c>
      <c r="H19" s="61"/>
      <c r="I19" s="51"/>
    </row>
    <row r="20" spans="1:9" ht="45" x14ac:dyDescent="0.25">
      <c r="A20" s="37">
        <v>4040</v>
      </c>
      <c r="B20" s="7" t="s">
        <v>18</v>
      </c>
      <c r="C20" s="6" t="s">
        <v>19</v>
      </c>
      <c r="D20" s="2">
        <v>1000</v>
      </c>
      <c r="E20" s="2">
        <v>1000</v>
      </c>
      <c r="F20" s="2">
        <v>1000</v>
      </c>
      <c r="G20" s="2">
        <v>0</v>
      </c>
      <c r="H20" s="59" t="s">
        <v>301</v>
      </c>
      <c r="I20" s="51"/>
    </row>
    <row r="21" spans="1:9" ht="45" x14ac:dyDescent="0.25">
      <c r="A21" s="37">
        <v>4049</v>
      </c>
      <c r="B21" s="6" t="s">
        <v>20</v>
      </c>
      <c r="C21" s="6" t="s">
        <v>21</v>
      </c>
      <c r="D21" s="2">
        <v>3500</v>
      </c>
      <c r="E21" s="2">
        <v>3500</v>
      </c>
      <c r="F21" s="2">
        <v>2500</v>
      </c>
      <c r="G21" s="2">
        <v>-1000</v>
      </c>
      <c r="H21" s="59" t="s">
        <v>230</v>
      </c>
      <c r="I21" s="51"/>
    </row>
    <row r="22" spans="1:9" x14ac:dyDescent="0.25">
      <c r="A22" s="37">
        <v>4042</v>
      </c>
      <c r="B22" s="6" t="s">
        <v>22</v>
      </c>
      <c r="C22" s="6" t="s">
        <v>23</v>
      </c>
      <c r="D22" s="2">
        <v>500</v>
      </c>
      <c r="E22" s="2">
        <v>500</v>
      </c>
      <c r="F22" s="2">
        <v>500</v>
      </c>
      <c r="G22" s="2">
        <v>0</v>
      </c>
      <c r="H22" s="61"/>
      <c r="I22" s="51"/>
    </row>
    <row r="23" spans="1:9" ht="30" x14ac:dyDescent="0.25">
      <c r="A23" s="37">
        <v>4051</v>
      </c>
      <c r="B23" s="6" t="s">
        <v>24</v>
      </c>
      <c r="C23" s="6"/>
      <c r="D23" s="2">
        <v>100</v>
      </c>
      <c r="E23" s="2">
        <v>0</v>
      </c>
      <c r="F23" s="2">
        <v>0</v>
      </c>
      <c r="G23" s="2">
        <v>0</v>
      </c>
      <c r="H23" s="61"/>
      <c r="I23" s="51"/>
    </row>
    <row r="24" spans="1:9" x14ac:dyDescent="0.25">
      <c r="A24" s="38"/>
      <c r="B24" s="8"/>
      <c r="C24" s="8"/>
      <c r="H24" s="61"/>
      <c r="I24" s="51"/>
    </row>
    <row r="25" spans="1:9" ht="30" x14ac:dyDescent="0.25">
      <c r="A25" s="90">
        <v>4016</v>
      </c>
      <c r="B25" s="91"/>
      <c r="C25" s="29" t="s">
        <v>25</v>
      </c>
      <c r="D25" s="24"/>
      <c r="E25" s="24"/>
      <c r="F25" s="24"/>
      <c r="G25" s="24"/>
      <c r="H25" s="62"/>
      <c r="I25" s="51"/>
    </row>
    <row r="26" spans="1:9" ht="30" x14ac:dyDescent="0.25">
      <c r="A26" s="38">
        <v>4016</v>
      </c>
      <c r="B26" s="9" t="s">
        <v>26</v>
      </c>
      <c r="C26" s="8"/>
      <c r="H26" s="61"/>
      <c r="I26" s="51"/>
    </row>
    <row r="27" spans="1:9" x14ac:dyDescent="0.25">
      <c r="A27" s="38"/>
      <c r="B27" s="8"/>
      <c r="C27" s="8"/>
      <c r="H27" s="61"/>
      <c r="I27" s="51"/>
    </row>
    <row r="28" spans="1:9" x14ac:dyDescent="0.25">
      <c r="A28" s="90">
        <v>4018</v>
      </c>
      <c r="B28" s="91"/>
      <c r="C28" s="29" t="s">
        <v>27</v>
      </c>
      <c r="D28" s="24"/>
      <c r="E28" s="24"/>
      <c r="F28" s="24"/>
      <c r="G28" s="24"/>
      <c r="H28" s="62"/>
      <c r="I28" s="51"/>
    </row>
    <row r="29" spans="1:9" ht="30" x14ac:dyDescent="0.25">
      <c r="A29" s="40">
        <v>4018</v>
      </c>
      <c r="B29" s="11"/>
      <c r="C29" s="10" t="s">
        <v>28</v>
      </c>
      <c r="H29" s="61"/>
      <c r="I29" s="51"/>
    </row>
    <row r="30" spans="1:9" x14ac:dyDescent="0.25">
      <c r="A30" s="40">
        <v>4044</v>
      </c>
      <c r="B30" s="11"/>
      <c r="C30" s="10" t="s">
        <v>29</v>
      </c>
      <c r="D30" s="2">
        <v>500</v>
      </c>
      <c r="E30" s="2">
        <v>500</v>
      </c>
      <c r="F30" s="2">
        <v>500</v>
      </c>
      <c r="G30" s="2">
        <v>0</v>
      </c>
      <c r="H30" s="59" t="s">
        <v>232</v>
      </c>
      <c r="I30" s="51"/>
    </row>
    <row r="31" spans="1:9" ht="30" x14ac:dyDescent="0.25">
      <c r="A31" s="40">
        <v>4046</v>
      </c>
      <c r="B31" s="11"/>
      <c r="C31" s="10" t="s">
        <v>30</v>
      </c>
      <c r="H31" s="61"/>
      <c r="I31" s="51"/>
    </row>
    <row r="32" spans="1:9" x14ac:dyDescent="0.25">
      <c r="A32" s="38"/>
      <c r="B32" s="8"/>
      <c r="C32" s="8"/>
      <c r="H32" s="61"/>
      <c r="I32" s="51"/>
    </row>
    <row r="33" spans="1:9" x14ac:dyDescent="0.25">
      <c r="A33" s="90">
        <v>4031</v>
      </c>
      <c r="B33" s="91"/>
      <c r="C33" s="29" t="s">
        <v>31</v>
      </c>
      <c r="D33" s="24"/>
      <c r="E33" s="24"/>
      <c r="F33" s="24"/>
      <c r="G33" s="24"/>
      <c r="H33" s="62"/>
      <c r="I33" s="51"/>
    </row>
    <row r="34" spans="1:9" x14ac:dyDescent="0.25">
      <c r="A34" s="37">
        <v>4031</v>
      </c>
      <c r="B34" s="7"/>
      <c r="C34" s="7" t="s">
        <v>32</v>
      </c>
      <c r="D34" s="2">
        <v>150</v>
      </c>
      <c r="E34" s="2">
        <v>250</v>
      </c>
      <c r="F34" s="2">
        <v>250</v>
      </c>
      <c r="G34" s="2">
        <v>0</v>
      </c>
      <c r="H34" s="61"/>
      <c r="I34" s="51"/>
    </row>
    <row r="35" spans="1:9" x14ac:dyDescent="0.25">
      <c r="A35" s="38"/>
      <c r="B35" s="8"/>
      <c r="C35" s="8"/>
      <c r="H35" s="61"/>
      <c r="I35" s="51"/>
    </row>
    <row r="36" spans="1:9" ht="30" x14ac:dyDescent="0.25">
      <c r="A36" s="90" t="s">
        <v>33</v>
      </c>
      <c r="B36" s="91"/>
      <c r="C36" s="29" t="s">
        <v>34</v>
      </c>
      <c r="D36" s="24"/>
      <c r="E36" s="24"/>
      <c r="F36" s="24"/>
      <c r="G36" s="24"/>
      <c r="H36" s="62"/>
      <c r="I36" s="51"/>
    </row>
    <row r="37" spans="1:9" ht="45" x14ac:dyDescent="0.25">
      <c r="A37" s="37">
        <v>4032</v>
      </c>
      <c r="B37" s="7"/>
      <c r="C37" s="7" t="s">
        <v>35</v>
      </c>
      <c r="D37" s="2">
        <v>2500</v>
      </c>
      <c r="E37" s="2">
        <v>1500</v>
      </c>
      <c r="F37" s="2">
        <v>1500</v>
      </c>
      <c r="G37" s="2">
        <v>0</v>
      </c>
      <c r="H37" s="61"/>
      <c r="I37" s="51"/>
    </row>
    <row r="38" spans="1:9" ht="30" x14ac:dyDescent="0.25">
      <c r="A38" s="38">
        <v>4032</v>
      </c>
      <c r="B38" s="9"/>
      <c r="C38" s="9" t="s">
        <v>36</v>
      </c>
      <c r="D38" s="2">
        <v>700</v>
      </c>
      <c r="E38" s="2">
        <v>428</v>
      </c>
      <c r="F38" s="2">
        <v>0</v>
      </c>
      <c r="G38" s="2">
        <v>-428</v>
      </c>
      <c r="H38" s="61" t="s">
        <v>233</v>
      </c>
      <c r="I38" s="51"/>
    </row>
    <row r="39" spans="1:9" ht="45" x14ac:dyDescent="0.25">
      <c r="A39" s="38">
        <v>4060</v>
      </c>
      <c r="B39" s="9"/>
      <c r="C39" s="9" t="s">
        <v>37</v>
      </c>
      <c r="D39" s="2">
        <v>0</v>
      </c>
      <c r="E39" s="2">
        <v>0</v>
      </c>
      <c r="F39" s="2">
        <v>25000</v>
      </c>
      <c r="G39" s="2">
        <v>25000</v>
      </c>
      <c r="H39" s="61" t="s">
        <v>234</v>
      </c>
      <c r="I39" s="51"/>
    </row>
    <row r="40" spans="1:9" x14ac:dyDescent="0.25">
      <c r="A40" s="38"/>
      <c r="B40" s="8"/>
      <c r="C40" s="8"/>
      <c r="H40" s="61"/>
      <c r="I40" s="51"/>
    </row>
    <row r="41" spans="1:9" ht="30" x14ac:dyDescent="0.25">
      <c r="A41" s="90" t="s">
        <v>38</v>
      </c>
      <c r="B41" s="91"/>
      <c r="C41" s="29" t="s">
        <v>39</v>
      </c>
      <c r="D41" s="24"/>
      <c r="E41" s="24"/>
      <c r="F41" s="24"/>
      <c r="G41" s="24"/>
      <c r="H41" s="62"/>
      <c r="I41" s="51"/>
    </row>
    <row r="42" spans="1:9" ht="30" x14ac:dyDescent="0.25">
      <c r="A42" s="41">
        <v>4015</v>
      </c>
      <c r="B42" s="7"/>
      <c r="C42" s="7" t="s">
        <v>40</v>
      </c>
      <c r="D42" s="2">
        <v>0</v>
      </c>
      <c r="E42" s="2">
        <v>0</v>
      </c>
      <c r="F42" s="2">
        <v>0</v>
      </c>
      <c r="G42" s="2">
        <v>0</v>
      </c>
      <c r="I42" s="51"/>
    </row>
    <row r="43" spans="1:9" x14ac:dyDescent="0.25">
      <c r="A43" s="37">
        <v>4033</v>
      </c>
      <c r="B43" s="6" t="s">
        <v>41</v>
      </c>
      <c r="C43" s="7" t="s">
        <v>42</v>
      </c>
      <c r="D43" s="12">
        <v>0</v>
      </c>
      <c r="E43" s="12">
        <v>50</v>
      </c>
      <c r="F43" s="12">
        <v>50</v>
      </c>
      <c r="G43" s="12">
        <v>0</v>
      </c>
      <c r="H43" s="61"/>
      <c r="I43" s="51"/>
    </row>
    <row r="44" spans="1:9" ht="30" x14ac:dyDescent="0.25">
      <c r="A44" s="37">
        <v>4034</v>
      </c>
      <c r="B44" s="6" t="s">
        <v>43</v>
      </c>
      <c r="C44" s="7" t="s">
        <v>44</v>
      </c>
      <c r="D44" s="12">
        <v>30000</v>
      </c>
      <c r="E44" s="12">
        <v>20000</v>
      </c>
      <c r="F44" s="12">
        <v>20000</v>
      </c>
      <c r="G44" s="12">
        <v>0</v>
      </c>
      <c r="H44" s="61" t="s">
        <v>235</v>
      </c>
      <c r="I44" s="51"/>
    </row>
    <row r="45" spans="1:9" ht="30" x14ac:dyDescent="0.25">
      <c r="A45" s="37">
        <v>4035</v>
      </c>
      <c r="B45" s="6"/>
      <c r="C45" s="7" t="s">
        <v>45</v>
      </c>
      <c r="D45" s="2">
        <v>0</v>
      </c>
      <c r="E45" s="2">
        <v>0</v>
      </c>
      <c r="F45" s="2">
        <v>0</v>
      </c>
      <c r="G45" s="2">
        <v>0</v>
      </c>
      <c r="H45" s="61"/>
      <c r="I45" s="51"/>
    </row>
    <row r="46" spans="1:9" ht="45" x14ac:dyDescent="0.25">
      <c r="A46" s="37">
        <v>4036</v>
      </c>
      <c r="B46" s="6" t="s">
        <v>43</v>
      </c>
      <c r="C46" s="7" t="s">
        <v>46</v>
      </c>
      <c r="D46" s="2">
        <v>0</v>
      </c>
      <c r="E46" s="2">
        <v>0</v>
      </c>
      <c r="F46" s="2">
        <v>0</v>
      </c>
      <c r="G46" s="2">
        <v>0</v>
      </c>
      <c r="H46" s="61"/>
      <c r="I46" s="51"/>
    </row>
    <row r="47" spans="1:9" x14ac:dyDescent="0.25">
      <c r="A47" s="38"/>
      <c r="B47" s="8"/>
      <c r="C47" s="8"/>
      <c r="H47" s="61"/>
      <c r="I47" s="51"/>
    </row>
    <row r="48" spans="1:9" ht="30" x14ac:dyDescent="0.25">
      <c r="A48" s="90">
        <v>3998</v>
      </c>
      <c r="B48" s="91"/>
      <c r="C48" s="29" t="s">
        <v>47</v>
      </c>
      <c r="D48" s="24"/>
      <c r="E48" s="24"/>
      <c r="F48" s="24"/>
      <c r="G48" s="24"/>
      <c r="H48" s="62"/>
      <c r="I48" s="51"/>
    </row>
    <row r="49" spans="1:9" s="14" customFormat="1" ht="30" x14ac:dyDescent="0.25">
      <c r="A49" s="40">
        <v>3998</v>
      </c>
      <c r="B49" s="11"/>
      <c r="C49" s="10" t="s">
        <v>48</v>
      </c>
      <c r="D49" s="13">
        <v>54111</v>
      </c>
      <c r="E49" s="13">
        <v>42708.93</v>
      </c>
      <c r="F49" s="13">
        <v>0</v>
      </c>
      <c r="G49" s="13">
        <v>-42708.93</v>
      </c>
      <c r="H49" s="63" t="s">
        <v>236</v>
      </c>
      <c r="I49" s="52"/>
    </row>
    <row r="50" spans="1:9" s="14" customFormat="1" x14ac:dyDescent="0.25">
      <c r="A50" s="40"/>
      <c r="B50" s="11"/>
      <c r="C50" s="11" t="s">
        <v>49</v>
      </c>
      <c r="D50" s="13"/>
      <c r="E50" s="13"/>
      <c r="F50" s="13"/>
      <c r="G50" s="13"/>
      <c r="H50" s="63"/>
      <c r="I50" s="52"/>
    </row>
    <row r="51" spans="1:9" x14ac:dyDescent="0.25">
      <c r="A51" s="38"/>
      <c r="B51" s="8"/>
      <c r="C51" s="8"/>
      <c r="H51" s="61"/>
      <c r="I51" s="51"/>
    </row>
    <row r="52" spans="1:9" s="17" customFormat="1" ht="31.5" x14ac:dyDescent="0.25">
      <c r="A52" s="42" t="s">
        <v>50</v>
      </c>
      <c r="B52" s="15"/>
      <c r="C52" s="15"/>
      <c r="D52" s="16">
        <v>630000</v>
      </c>
      <c r="E52" s="16">
        <f>SUM(E5:E51)</f>
        <v>607305.93000000005</v>
      </c>
      <c r="F52" s="16">
        <f>SUM(F5:F51)</f>
        <v>1683000</v>
      </c>
      <c r="G52" s="16">
        <f>SUM(G5:G51)</f>
        <v>1075694.07</v>
      </c>
      <c r="H52" s="64"/>
      <c r="I52" s="53"/>
    </row>
    <row r="53" spans="1:9" x14ac:dyDescent="0.25">
      <c r="A53" s="38"/>
      <c r="B53" s="8"/>
      <c r="C53" s="8"/>
      <c r="H53" s="61"/>
      <c r="I53" s="51"/>
    </row>
    <row r="54" spans="1:9" s="20" customFormat="1" ht="19.5" x14ac:dyDescent="0.25">
      <c r="A54" s="92" t="s">
        <v>51</v>
      </c>
      <c r="B54" s="93"/>
      <c r="C54" s="93"/>
      <c r="D54" s="18" t="s">
        <v>2</v>
      </c>
      <c r="E54" s="18" t="s">
        <v>3</v>
      </c>
      <c r="F54" s="18" t="s">
        <v>228</v>
      </c>
      <c r="G54" s="18" t="s">
        <v>237</v>
      </c>
      <c r="H54" s="65" t="s">
        <v>52</v>
      </c>
      <c r="I54" s="54"/>
    </row>
    <row r="55" spans="1:9" x14ac:dyDescent="0.25">
      <c r="A55" s="88">
        <v>6001</v>
      </c>
      <c r="B55" s="89"/>
      <c r="C55" s="28" t="s">
        <v>53</v>
      </c>
      <c r="D55" s="24"/>
      <c r="E55" s="24"/>
      <c r="F55" s="24"/>
      <c r="G55" s="24"/>
      <c r="H55" s="62"/>
      <c r="I55" s="51"/>
    </row>
    <row r="56" spans="1:9" ht="60" x14ac:dyDescent="0.25">
      <c r="A56" s="38"/>
      <c r="B56" s="8" t="s">
        <v>54</v>
      </c>
      <c r="C56" s="8"/>
      <c r="D56" s="2">
        <v>397621.48</v>
      </c>
      <c r="E56" s="2">
        <v>425000</v>
      </c>
      <c r="F56" s="2">
        <v>524592</v>
      </c>
      <c r="G56" s="2">
        <v>99592</v>
      </c>
      <c r="H56" s="61" t="s">
        <v>281</v>
      </c>
      <c r="I56" s="51"/>
    </row>
    <row r="57" spans="1:9" x14ac:dyDescent="0.25">
      <c r="A57" s="41"/>
      <c r="B57" s="7"/>
      <c r="C57" s="6"/>
      <c r="H57" s="61"/>
      <c r="I57" s="51"/>
    </row>
    <row r="58" spans="1:9" x14ac:dyDescent="0.25">
      <c r="A58" s="88">
        <v>6002</v>
      </c>
      <c r="B58" s="89"/>
      <c r="C58" s="28" t="s">
        <v>55</v>
      </c>
      <c r="D58" s="24"/>
      <c r="E58" s="24"/>
      <c r="F58" s="24"/>
      <c r="G58" s="24"/>
      <c r="H58" s="62"/>
      <c r="I58" s="51"/>
    </row>
    <row r="59" spans="1:9" x14ac:dyDescent="0.25">
      <c r="A59" s="43">
        <v>6002</v>
      </c>
      <c r="B59" s="28" t="s">
        <v>56</v>
      </c>
      <c r="C59" s="28"/>
      <c r="D59" s="24">
        <v>24000</v>
      </c>
      <c r="E59" s="24">
        <v>24000</v>
      </c>
      <c r="F59" s="24">
        <v>27000</v>
      </c>
      <c r="G59" s="24">
        <v>3000</v>
      </c>
      <c r="H59" s="62"/>
      <c r="I59" s="51"/>
    </row>
    <row r="60" spans="1:9" x14ac:dyDescent="0.25">
      <c r="A60" s="37">
        <v>6002</v>
      </c>
      <c r="B60" s="6" t="s">
        <v>57</v>
      </c>
      <c r="C60" s="6"/>
      <c r="D60" s="2">
        <v>5420</v>
      </c>
      <c r="E60" s="2">
        <v>5420</v>
      </c>
      <c r="F60" s="2">
        <v>5420</v>
      </c>
      <c r="G60" s="2">
        <v>0</v>
      </c>
      <c r="H60" s="61"/>
      <c r="I60" s="51"/>
    </row>
    <row r="61" spans="1:9" ht="45" x14ac:dyDescent="0.25">
      <c r="A61" s="37">
        <v>6002</v>
      </c>
      <c r="B61" s="6" t="s">
        <v>58</v>
      </c>
      <c r="C61" s="6"/>
      <c r="D61" s="2">
        <v>2859</v>
      </c>
      <c r="E61" s="2">
        <v>2618</v>
      </c>
      <c r="F61" s="2">
        <v>2000</v>
      </c>
      <c r="G61" s="2">
        <v>-618</v>
      </c>
      <c r="H61" s="61"/>
      <c r="I61" s="51"/>
    </row>
    <row r="62" spans="1:9" x14ac:dyDescent="0.25">
      <c r="A62" s="37">
        <v>6002</v>
      </c>
      <c r="B62" s="6" t="s">
        <v>59</v>
      </c>
      <c r="C62" s="6"/>
      <c r="E62" s="2">
        <v>1600</v>
      </c>
      <c r="F62" s="2">
        <v>1600</v>
      </c>
      <c r="G62" s="2">
        <v>0</v>
      </c>
      <c r="H62" s="61"/>
      <c r="I62" s="51"/>
    </row>
    <row r="63" spans="1:9" x14ac:dyDescent="0.25">
      <c r="A63" s="37">
        <v>6002</v>
      </c>
      <c r="B63" s="6" t="s">
        <v>60</v>
      </c>
      <c r="C63" s="6"/>
      <c r="D63" s="2">
        <v>1250</v>
      </c>
      <c r="E63" s="2">
        <v>1250</v>
      </c>
      <c r="F63" s="2">
        <v>1250</v>
      </c>
      <c r="G63" s="2">
        <v>0</v>
      </c>
      <c r="H63" s="61"/>
      <c r="I63" s="51"/>
    </row>
    <row r="64" spans="1:9" x14ac:dyDescent="0.25">
      <c r="H64" s="61"/>
      <c r="I64" s="51"/>
    </row>
    <row r="65" spans="1:9" ht="30" x14ac:dyDescent="0.25">
      <c r="A65" s="88">
        <v>6004</v>
      </c>
      <c r="B65" s="89"/>
      <c r="C65" s="28" t="s">
        <v>61</v>
      </c>
      <c r="D65" s="24"/>
      <c r="E65" s="24"/>
      <c r="F65" s="24"/>
      <c r="G65" s="24"/>
      <c r="H65" s="62"/>
      <c r="I65" s="51"/>
    </row>
    <row r="66" spans="1:9" ht="45" x14ac:dyDescent="0.25">
      <c r="A66" s="44"/>
      <c r="B66" s="8" t="s">
        <v>62</v>
      </c>
      <c r="C66" s="9"/>
      <c r="D66" s="2">
        <v>50</v>
      </c>
      <c r="E66" s="2">
        <v>500</v>
      </c>
      <c r="F66" s="2">
        <v>500</v>
      </c>
      <c r="G66" s="2">
        <v>0</v>
      </c>
      <c r="H66" s="61" t="s">
        <v>282</v>
      </c>
      <c r="I66" s="51"/>
    </row>
    <row r="67" spans="1:9" x14ac:dyDescent="0.25">
      <c r="A67" s="38"/>
      <c r="B67" s="8"/>
      <c r="C67" s="8"/>
      <c r="H67" s="61"/>
      <c r="I67" s="51"/>
    </row>
    <row r="68" spans="1:9" x14ac:dyDescent="0.25">
      <c r="A68" s="88">
        <v>6007</v>
      </c>
      <c r="B68" s="89"/>
      <c r="C68" s="28" t="s">
        <v>63</v>
      </c>
      <c r="D68" s="24"/>
      <c r="E68" s="24"/>
      <c r="F68" s="24"/>
      <c r="G68" s="24"/>
      <c r="H68" s="62"/>
      <c r="I68" s="51"/>
    </row>
    <row r="69" spans="1:9" ht="30" x14ac:dyDescent="0.25">
      <c r="A69" s="41"/>
      <c r="B69" s="7" t="s">
        <v>64</v>
      </c>
      <c r="C69" s="6" t="s">
        <v>65</v>
      </c>
      <c r="D69" s="2">
        <v>2000</v>
      </c>
      <c r="E69" s="2">
        <v>2000</v>
      </c>
      <c r="F69" s="2">
        <v>2000</v>
      </c>
      <c r="G69" s="2">
        <v>0</v>
      </c>
      <c r="H69" s="61"/>
      <c r="I69" s="51"/>
    </row>
    <row r="70" spans="1:9" ht="30" x14ac:dyDescent="0.25">
      <c r="A70" s="37"/>
      <c r="B70" s="6" t="s">
        <v>66</v>
      </c>
      <c r="C70" s="6"/>
      <c r="D70" s="2">
        <v>500</v>
      </c>
      <c r="E70" s="2">
        <v>500</v>
      </c>
      <c r="F70" s="2">
        <v>500</v>
      </c>
      <c r="G70" s="2">
        <v>0</v>
      </c>
      <c r="H70" s="61"/>
      <c r="I70" s="51"/>
    </row>
    <row r="71" spans="1:9" x14ac:dyDescent="0.25">
      <c r="A71" s="38"/>
      <c r="B71" s="8"/>
      <c r="C71" s="8"/>
      <c r="H71" s="61"/>
      <c r="I71" s="51"/>
    </row>
    <row r="72" spans="1:9" ht="30" x14ac:dyDescent="0.25">
      <c r="A72" s="88">
        <v>6008</v>
      </c>
      <c r="B72" s="89"/>
      <c r="C72" s="28" t="s">
        <v>67</v>
      </c>
      <c r="D72" s="24"/>
      <c r="E72" s="24"/>
      <c r="F72" s="24"/>
      <c r="G72" s="24"/>
      <c r="H72" s="62"/>
      <c r="I72" s="51"/>
    </row>
    <row r="73" spans="1:9" x14ac:dyDescent="0.25">
      <c r="A73" s="38"/>
      <c r="B73" s="8"/>
      <c r="C73" s="8" t="s">
        <v>68</v>
      </c>
      <c r="D73" s="2">
        <v>0</v>
      </c>
      <c r="E73" s="2">
        <v>0</v>
      </c>
      <c r="F73" s="2">
        <v>0</v>
      </c>
      <c r="G73" s="2">
        <v>0</v>
      </c>
      <c r="H73" s="61"/>
      <c r="I73" s="51"/>
    </row>
    <row r="74" spans="1:9" x14ac:dyDescent="0.25">
      <c r="A74" s="41"/>
      <c r="B74" s="6"/>
      <c r="C74" s="6" t="s">
        <v>69</v>
      </c>
      <c r="D74" s="2">
        <v>8500</v>
      </c>
      <c r="E74" s="2">
        <v>9522</v>
      </c>
      <c r="F74" s="2">
        <v>10000</v>
      </c>
      <c r="G74" s="2">
        <v>478</v>
      </c>
      <c r="H74" s="61" t="s">
        <v>70</v>
      </c>
      <c r="I74" s="51"/>
    </row>
    <row r="75" spans="1:9" ht="30" x14ac:dyDescent="0.25">
      <c r="A75" s="38"/>
      <c r="B75" s="8"/>
      <c r="C75" s="8" t="s">
        <v>71</v>
      </c>
      <c r="D75" s="2">
        <v>1000</v>
      </c>
      <c r="E75" s="2">
        <v>1158.75</v>
      </c>
      <c r="F75" s="2">
        <v>1200</v>
      </c>
      <c r="G75" s="2">
        <v>41.25</v>
      </c>
      <c r="H75" s="61" t="s">
        <v>238</v>
      </c>
      <c r="I75" s="51"/>
    </row>
    <row r="76" spans="1:9" x14ac:dyDescent="0.25">
      <c r="A76" s="38"/>
      <c r="B76" s="8"/>
      <c r="C76" s="8"/>
      <c r="H76" s="61"/>
      <c r="I76" s="51"/>
    </row>
    <row r="77" spans="1:9" x14ac:dyDescent="0.25">
      <c r="A77" s="88">
        <v>6009</v>
      </c>
      <c r="B77" s="89"/>
      <c r="C77" s="28" t="s">
        <v>72</v>
      </c>
      <c r="D77" s="24"/>
      <c r="E77" s="24"/>
      <c r="F77" s="24"/>
      <c r="G77" s="24"/>
      <c r="H77" s="62"/>
      <c r="I77" s="51"/>
    </row>
    <row r="78" spans="1:9" ht="30" x14ac:dyDescent="0.25">
      <c r="A78" s="41"/>
      <c r="C78" s="7" t="s">
        <v>73</v>
      </c>
      <c r="D78" s="2">
        <v>2000</v>
      </c>
      <c r="E78" s="2">
        <v>2000</v>
      </c>
      <c r="F78" s="2">
        <v>2000</v>
      </c>
      <c r="G78" s="2">
        <v>0</v>
      </c>
      <c r="H78" s="61"/>
      <c r="I78" s="51"/>
    </row>
    <row r="79" spans="1:9" ht="30" x14ac:dyDescent="0.25">
      <c r="A79" s="41"/>
      <c r="C79" s="7" t="s">
        <v>74</v>
      </c>
      <c r="D79" s="2">
        <v>250</v>
      </c>
      <c r="E79" s="2">
        <v>250</v>
      </c>
      <c r="F79" s="2">
        <v>5000</v>
      </c>
      <c r="G79" s="2">
        <v>5000</v>
      </c>
      <c r="H79" s="61"/>
      <c r="I79" s="51"/>
    </row>
    <row r="80" spans="1:9" x14ac:dyDescent="0.25">
      <c r="A80" s="38"/>
      <c r="B80" s="8"/>
      <c r="C80" s="8"/>
      <c r="H80" s="61"/>
      <c r="I80" s="51"/>
    </row>
    <row r="81" spans="1:9" ht="30" x14ac:dyDescent="0.25">
      <c r="A81" s="88">
        <v>6011</v>
      </c>
      <c r="B81" s="89"/>
      <c r="C81" s="28" t="s">
        <v>75</v>
      </c>
      <c r="D81" s="24"/>
      <c r="E81" s="24"/>
      <c r="F81" s="24"/>
      <c r="G81" s="24"/>
      <c r="H81" s="62"/>
      <c r="I81" s="51"/>
    </row>
    <row r="82" spans="1:9" ht="30" x14ac:dyDescent="0.25">
      <c r="A82" s="37"/>
      <c r="B82" s="7"/>
      <c r="C82" s="6" t="s">
        <v>76</v>
      </c>
      <c r="D82" s="2">
        <v>5585</v>
      </c>
      <c r="E82" s="2">
        <v>8878.5</v>
      </c>
      <c r="F82" s="2">
        <v>0</v>
      </c>
      <c r="G82" s="2">
        <v>-8878.5</v>
      </c>
      <c r="H82" s="61" t="s">
        <v>239</v>
      </c>
      <c r="I82" s="51"/>
    </row>
    <row r="83" spans="1:9" ht="45" x14ac:dyDescent="0.25">
      <c r="A83" s="37"/>
      <c r="B83" s="7"/>
      <c r="C83" s="6" t="s">
        <v>240</v>
      </c>
      <c r="E83" s="2">
        <v>0</v>
      </c>
      <c r="F83" s="2">
        <v>110000</v>
      </c>
      <c r="G83" s="2">
        <v>110000</v>
      </c>
      <c r="H83" s="61" t="s">
        <v>241</v>
      </c>
      <c r="I83" s="51"/>
    </row>
    <row r="84" spans="1:9" x14ac:dyDescent="0.25">
      <c r="A84" s="38"/>
      <c r="B84" s="8"/>
      <c r="C84" s="8"/>
      <c r="H84" s="61"/>
      <c r="I84" s="51"/>
    </row>
    <row r="85" spans="1:9" ht="30" x14ac:dyDescent="0.25">
      <c r="A85" s="88">
        <v>6013</v>
      </c>
      <c r="B85" s="89"/>
      <c r="C85" s="28" t="s">
        <v>77</v>
      </c>
      <c r="D85" s="24"/>
      <c r="E85" s="24"/>
      <c r="F85" s="24"/>
      <c r="G85" s="24"/>
      <c r="H85" s="62"/>
      <c r="I85" s="51"/>
    </row>
    <row r="86" spans="1:9" x14ac:dyDescent="0.25">
      <c r="A86" s="38">
        <v>6013</v>
      </c>
      <c r="B86" s="9" t="s">
        <v>78</v>
      </c>
      <c r="C86" s="8"/>
      <c r="D86" s="2">
        <v>1750</v>
      </c>
      <c r="E86" s="2">
        <v>2380</v>
      </c>
      <c r="F86" s="2">
        <v>2500</v>
      </c>
      <c r="G86" s="2">
        <v>120</v>
      </c>
      <c r="H86" s="61"/>
      <c r="I86" s="51"/>
    </row>
    <row r="87" spans="1:9" x14ac:dyDescent="0.25">
      <c r="A87" s="44">
        <v>6027</v>
      </c>
      <c r="B87" s="9" t="s">
        <v>79</v>
      </c>
      <c r="C87" s="8"/>
      <c r="D87" s="2">
        <v>4500</v>
      </c>
      <c r="E87" s="2">
        <v>4500</v>
      </c>
      <c r="F87" s="2">
        <v>4750</v>
      </c>
      <c r="G87" s="2">
        <v>250</v>
      </c>
      <c r="H87" s="61"/>
      <c r="I87" s="51"/>
    </row>
    <row r="88" spans="1:9" x14ac:dyDescent="0.25">
      <c r="A88" s="38"/>
      <c r="B88" s="8"/>
      <c r="C88" s="8"/>
      <c r="H88" s="61"/>
      <c r="I88" s="51"/>
    </row>
    <row r="89" spans="1:9" ht="45" x14ac:dyDescent="0.25">
      <c r="A89" s="88">
        <v>6014</v>
      </c>
      <c r="B89" s="89"/>
      <c r="C89" s="28" t="s">
        <v>80</v>
      </c>
      <c r="D89" s="24"/>
      <c r="E89" s="24"/>
      <c r="F89" s="24"/>
      <c r="G89" s="24"/>
      <c r="H89" s="62"/>
      <c r="I89" s="51"/>
    </row>
    <row r="90" spans="1:9" x14ac:dyDescent="0.25">
      <c r="A90" s="37" t="s">
        <v>81</v>
      </c>
      <c r="B90" s="7" t="s">
        <v>82</v>
      </c>
      <c r="C90" s="6" t="s">
        <v>83</v>
      </c>
      <c r="D90" s="2">
        <v>1000</v>
      </c>
      <c r="E90" s="2">
        <v>1076.28</v>
      </c>
      <c r="F90" s="2">
        <v>1076.28</v>
      </c>
      <c r="G90" s="2">
        <v>0</v>
      </c>
      <c r="H90" s="61" t="s">
        <v>242</v>
      </c>
      <c r="I90" s="51"/>
    </row>
    <row r="91" spans="1:9" ht="30" x14ac:dyDescent="0.25">
      <c r="A91" s="88">
        <v>6015</v>
      </c>
      <c r="B91" s="89"/>
      <c r="C91" s="28" t="s">
        <v>84</v>
      </c>
      <c r="D91" s="24"/>
      <c r="E91" s="24"/>
      <c r="F91" s="24"/>
      <c r="G91" s="24"/>
      <c r="H91" s="62"/>
      <c r="I91" s="51"/>
    </row>
    <row r="92" spans="1:9" ht="30" x14ac:dyDescent="0.25">
      <c r="A92" s="37"/>
      <c r="B92" s="7" t="s">
        <v>85</v>
      </c>
      <c r="C92" s="6" t="s">
        <v>86</v>
      </c>
      <c r="D92" s="2">
        <v>3312</v>
      </c>
      <c r="E92" s="2">
        <v>3500</v>
      </c>
      <c r="F92" s="2">
        <v>3500</v>
      </c>
      <c r="H92" s="61"/>
      <c r="I92" s="51"/>
    </row>
    <row r="93" spans="1:9" x14ac:dyDescent="0.25">
      <c r="A93" s="38"/>
      <c r="B93" s="8"/>
      <c r="C93" s="8"/>
      <c r="H93" s="61"/>
      <c r="I93" s="51"/>
    </row>
    <row r="94" spans="1:9" ht="45" x14ac:dyDescent="0.25">
      <c r="A94" s="88">
        <v>6017</v>
      </c>
      <c r="B94" s="89"/>
      <c r="C94" s="28" t="s">
        <v>87</v>
      </c>
      <c r="D94" s="24"/>
      <c r="E94" s="24"/>
      <c r="F94" s="24"/>
      <c r="G94" s="24"/>
      <c r="H94" s="62"/>
      <c r="I94" s="51"/>
    </row>
    <row r="95" spans="1:9" ht="30" x14ac:dyDescent="0.25">
      <c r="A95" s="41"/>
      <c r="B95" s="7" t="s">
        <v>88</v>
      </c>
      <c r="C95" s="6" t="s">
        <v>89</v>
      </c>
      <c r="D95" s="2">
        <v>360</v>
      </c>
      <c r="E95" s="2">
        <v>425</v>
      </c>
      <c r="F95" s="2">
        <v>450</v>
      </c>
      <c r="G95" s="2">
        <v>25</v>
      </c>
      <c r="H95" s="61" t="s">
        <v>243</v>
      </c>
      <c r="I95" s="51"/>
    </row>
    <row r="96" spans="1:9" ht="30" x14ac:dyDescent="0.25">
      <c r="A96" s="37"/>
      <c r="B96" s="7" t="s">
        <v>90</v>
      </c>
      <c r="C96" s="6" t="s">
        <v>91</v>
      </c>
      <c r="D96" s="2">
        <v>14000</v>
      </c>
      <c r="E96" s="2">
        <v>13500</v>
      </c>
      <c r="F96" s="2">
        <v>14000</v>
      </c>
      <c r="G96" s="2">
        <v>500</v>
      </c>
      <c r="H96" s="61"/>
      <c r="I96" s="51"/>
    </row>
    <row r="97" spans="1:9" x14ac:dyDescent="0.25">
      <c r="A97" s="38"/>
      <c r="B97" s="8"/>
      <c r="C97" s="8"/>
      <c r="H97" s="61"/>
      <c r="I97" s="51"/>
    </row>
    <row r="98" spans="1:9" ht="30" x14ac:dyDescent="0.25">
      <c r="A98" s="88">
        <v>6018</v>
      </c>
      <c r="B98" s="89"/>
      <c r="C98" s="28" t="s">
        <v>92</v>
      </c>
      <c r="D98" s="24"/>
      <c r="E98" s="24"/>
      <c r="F98" s="24"/>
      <c r="G98" s="24"/>
      <c r="H98" s="62"/>
      <c r="I98" s="51"/>
    </row>
    <row r="99" spans="1:9" x14ac:dyDescent="0.25">
      <c r="A99" s="41"/>
      <c r="B99" s="6" t="s">
        <v>244</v>
      </c>
      <c r="C99" s="6"/>
      <c r="D99" s="2">
        <v>5683</v>
      </c>
      <c r="E99" s="2">
        <v>6116.79</v>
      </c>
      <c r="F99" s="2">
        <v>6877.7</v>
      </c>
      <c r="G99" s="2">
        <v>760.97</v>
      </c>
      <c r="H99" s="61"/>
      <c r="I99" s="51"/>
    </row>
    <row r="100" spans="1:9" x14ac:dyDescent="0.25">
      <c r="A100" s="37"/>
      <c r="B100" s="7" t="s">
        <v>93</v>
      </c>
      <c r="C100" s="6"/>
      <c r="D100" s="2">
        <v>1027</v>
      </c>
      <c r="E100" s="2">
        <v>1027</v>
      </c>
      <c r="F100" s="2">
        <v>1132</v>
      </c>
      <c r="G100" s="2">
        <v>105</v>
      </c>
      <c r="H100" s="61"/>
      <c r="I100" s="51"/>
    </row>
    <row r="101" spans="1:9" x14ac:dyDescent="0.25">
      <c r="A101" s="37"/>
      <c r="B101" s="7" t="s">
        <v>94</v>
      </c>
      <c r="C101" s="6"/>
      <c r="D101" s="2">
        <v>175</v>
      </c>
      <c r="E101" s="2">
        <v>175</v>
      </c>
      <c r="F101" s="2">
        <v>175</v>
      </c>
      <c r="G101" s="2">
        <v>0</v>
      </c>
      <c r="H101" s="61"/>
      <c r="I101" s="51"/>
    </row>
    <row r="102" spans="1:9" x14ac:dyDescent="0.25">
      <c r="A102" s="38"/>
      <c r="B102" s="8"/>
      <c r="C102" s="8"/>
      <c r="H102" s="61"/>
      <c r="I102" s="51"/>
    </row>
    <row r="103" spans="1:9" x14ac:dyDescent="0.25">
      <c r="A103" s="88">
        <v>6019</v>
      </c>
      <c r="B103" s="89"/>
      <c r="C103" s="28" t="s">
        <v>95</v>
      </c>
      <c r="D103" s="24"/>
      <c r="E103" s="24"/>
      <c r="F103" s="24"/>
      <c r="G103" s="24"/>
      <c r="H103" s="62"/>
      <c r="I103" s="51"/>
    </row>
    <row r="104" spans="1:9" ht="30" x14ac:dyDescent="0.25">
      <c r="A104" s="41"/>
      <c r="B104" s="7" t="s">
        <v>96</v>
      </c>
      <c r="C104" s="6"/>
      <c r="D104" s="2">
        <v>90</v>
      </c>
      <c r="E104" s="2">
        <v>90</v>
      </c>
      <c r="F104" s="2">
        <v>90</v>
      </c>
      <c r="G104" s="2">
        <v>0</v>
      </c>
      <c r="H104" s="61"/>
      <c r="I104" s="51"/>
    </row>
    <row r="105" spans="1:9" ht="30" x14ac:dyDescent="0.25">
      <c r="A105" s="41"/>
      <c r="B105" s="7" t="s">
        <v>227</v>
      </c>
      <c r="C105" s="6"/>
      <c r="E105" s="2">
        <v>200</v>
      </c>
      <c r="F105" s="2">
        <v>200</v>
      </c>
      <c r="G105" s="2">
        <v>0</v>
      </c>
      <c r="H105" s="61" t="s">
        <v>283</v>
      </c>
      <c r="I105" s="51"/>
    </row>
    <row r="106" spans="1:9" ht="30" x14ac:dyDescent="0.25">
      <c r="A106" s="88">
        <v>6020</v>
      </c>
      <c r="B106" s="89"/>
      <c r="C106" s="28" t="s">
        <v>97</v>
      </c>
      <c r="D106" s="24"/>
      <c r="E106" s="24"/>
      <c r="F106" s="24"/>
      <c r="G106" s="24"/>
      <c r="H106" s="62"/>
      <c r="I106" s="51"/>
    </row>
    <row r="107" spans="1:9" x14ac:dyDescent="0.25">
      <c r="A107" s="37">
        <v>6020</v>
      </c>
      <c r="B107" s="6"/>
      <c r="C107" s="6"/>
      <c r="D107" s="2">
        <v>500</v>
      </c>
      <c r="E107" s="2">
        <v>700</v>
      </c>
      <c r="F107" s="2">
        <v>800</v>
      </c>
      <c r="G107" s="2">
        <v>100</v>
      </c>
      <c r="H107" s="61"/>
      <c r="I107" s="51"/>
    </row>
    <row r="108" spans="1:9" x14ac:dyDescent="0.25">
      <c r="A108" s="38"/>
      <c r="B108" s="8"/>
      <c r="C108" s="8"/>
      <c r="H108" s="61"/>
      <c r="I108" s="51"/>
    </row>
    <row r="109" spans="1:9" x14ac:dyDescent="0.25">
      <c r="A109" s="88">
        <v>6021</v>
      </c>
      <c r="B109" s="89"/>
      <c r="C109" s="28" t="s">
        <v>98</v>
      </c>
      <c r="D109" s="24"/>
      <c r="E109" s="24"/>
      <c r="F109" s="24"/>
      <c r="G109" s="24"/>
      <c r="H109" s="62"/>
      <c r="I109" s="51"/>
    </row>
    <row r="110" spans="1:9" ht="30" x14ac:dyDescent="0.25">
      <c r="A110" s="37"/>
      <c r="C110" s="6"/>
      <c r="H110" s="59" t="s">
        <v>284</v>
      </c>
      <c r="I110" s="51"/>
    </row>
    <row r="111" spans="1:9" x14ac:dyDescent="0.25">
      <c r="A111" s="37" t="s">
        <v>81</v>
      </c>
      <c r="B111" s="6"/>
      <c r="C111" s="6" t="s">
        <v>99</v>
      </c>
      <c r="D111" s="2">
        <v>0</v>
      </c>
      <c r="E111" s="2">
        <v>250</v>
      </c>
      <c r="F111" s="2">
        <v>1000</v>
      </c>
      <c r="G111" s="2">
        <v>1000</v>
      </c>
      <c r="H111" s="61"/>
      <c r="I111" s="51"/>
    </row>
    <row r="112" spans="1:9" x14ac:dyDescent="0.25">
      <c r="A112" s="41"/>
      <c r="B112" s="6"/>
      <c r="C112" s="6" t="s">
        <v>100</v>
      </c>
      <c r="D112" s="2">
        <v>0</v>
      </c>
      <c r="E112" s="2">
        <v>0</v>
      </c>
      <c r="F112" s="2">
        <v>2000</v>
      </c>
      <c r="G112" s="2">
        <v>2000</v>
      </c>
      <c r="H112" s="61"/>
      <c r="I112" s="51"/>
    </row>
    <row r="113" spans="1:9" ht="45" x14ac:dyDescent="0.25">
      <c r="A113" s="37" t="s">
        <v>81</v>
      </c>
      <c r="B113" s="7" t="s">
        <v>81</v>
      </c>
      <c r="C113" s="6" t="s">
        <v>101</v>
      </c>
      <c r="D113" s="2">
        <v>0</v>
      </c>
      <c r="E113" s="2">
        <v>0</v>
      </c>
      <c r="F113" s="2">
        <v>1000</v>
      </c>
      <c r="G113" s="2">
        <v>1000</v>
      </c>
      <c r="H113" s="61"/>
      <c r="I113" s="51"/>
    </row>
    <row r="114" spans="1:9" x14ac:dyDescent="0.25">
      <c r="A114" s="37" t="s">
        <v>81</v>
      </c>
      <c r="B114" s="6"/>
      <c r="C114" s="6" t="s">
        <v>102</v>
      </c>
      <c r="D114" s="2">
        <v>0</v>
      </c>
      <c r="E114" s="2">
        <v>0</v>
      </c>
      <c r="F114" s="2">
        <v>1500</v>
      </c>
      <c r="G114" s="2">
        <v>1500</v>
      </c>
      <c r="H114" s="61"/>
      <c r="I114" s="51"/>
    </row>
    <row r="115" spans="1:9" x14ac:dyDescent="0.25">
      <c r="A115" s="37"/>
      <c r="B115" s="6"/>
      <c r="C115" s="7" t="s">
        <v>22</v>
      </c>
      <c r="D115" s="13">
        <v>1200</v>
      </c>
      <c r="E115" s="13">
        <v>0</v>
      </c>
      <c r="F115" s="13">
        <v>1200</v>
      </c>
      <c r="G115" s="2">
        <v>0</v>
      </c>
      <c r="H115" s="61"/>
      <c r="I115" s="51"/>
    </row>
    <row r="116" spans="1:9" x14ac:dyDescent="0.25">
      <c r="A116" s="38"/>
      <c r="B116" s="8"/>
      <c r="C116" s="8"/>
      <c r="H116" s="61"/>
      <c r="I116" s="51"/>
    </row>
    <row r="117" spans="1:9" ht="45" x14ac:dyDescent="0.25">
      <c r="A117" s="43">
        <v>6023</v>
      </c>
      <c r="B117" s="28"/>
      <c r="C117" s="28" t="s">
        <v>103</v>
      </c>
      <c r="D117" s="24"/>
      <c r="E117" s="24"/>
      <c r="F117" s="24"/>
      <c r="G117" s="24"/>
      <c r="H117" s="62"/>
      <c r="I117" s="51"/>
    </row>
    <row r="118" spans="1:9" ht="60" x14ac:dyDescent="0.25">
      <c r="B118" s="7" t="s">
        <v>104</v>
      </c>
      <c r="C118" s="6" t="s">
        <v>105</v>
      </c>
      <c r="D118" s="2">
        <v>4000</v>
      </c>
      <c r="E118" s="2">
        <v>4000</v>
      </c>
      <c r="F118" s="2">
        <v>4000</v>
      </c>
      <c r="G118" s="2">
        <v>0</v>
      </c>
      <c r="H118" s="61"/>
      <c r="I118" s="51"/>
    </row>
    <row r="119" spans="1:9" x14ac:dyDescent="0.25">
      <c r="A119" s="37"/>
      <c r="B119" s="9"/>
      <c r="C119" s="8"/>
      <c r="H119" s="61"/>
      <c r="I119" s="51"/>
    </row>
    <row r="120" spans="1:9" ht="45" x14ac:dyDescent="0.25">
      <c r="A120" s="43">
        <v>6024</v>
      </c>
      <c r="B120" s="28"/>
      <c r="C120" s="29" t="s">
        <v>106</v>
      </c>
      <c r="D120" s="24"/>
      <c r="E120" s="24"/>
      <c r="F120" s="24"/>
      <c r="G120" s="24"/>
      <c r="H120" s="62"/>
      <c r="I120" s="51"/>
    </row>
    <row r="121" spans="1:9" x14ac:dyDescent="0.25">
      <c r="A121" s="45"/>
      <c r="B121" s="7" t="s">
        <v>107</v>
      </c>
      <c r="C121" s="6"/>
      <c r="D121" s="2">
        <v>150</v>
      </c>
      <c r="E121" s="2">
        <v>150</v>
      </c>
      <c r="F121" s="2">
        <v>150</v>
      </c>
      <c r="G121" s="2">
        <v>0</v>
      </c>
      <c r="H121" s="61"/>
      <c r="I121" s="51"/>
    </row>
    <row r="122" spans="1:9" x14ac:dyDescent="0.25">
      <c r="A122" s="41"/>
      <c r="B122" s="7" t="s">
        <v>108</v>
      </c>
      <c r="C122" s="6"/>
      <c r="D122" s="2">
        <v>75</v>
      </c>
      <c r="E122" s="2">
        <v>75</v>
      </c>
      <c r="F122" s="2">
        <v>75</v>
      </c>
      <c r="G122" s="2">
        <v>0</v>
      </c>
      <c r="H122" s="61"/>
      <c r="I122" s="51"/>
    </row>
    <row r="123" spans="1:9" x14ac:dyDescent="0.25">
      <c r="B123" s="8"/>
      <c r="C123" s="8"/>
      <c r="H123" s="61"/>
      <c r="I123" s="51"/>
    </row>
    <row r="124" spans="1:9" x14ac:dyDescent="0.25">
      <c r="A124" s="43">
        <v>6028</v>
      </c>
      <c r="B124" s="28"/>
      <c r="C124" s="28" t="s">
        <v>109</v>
      </c>
      <c r="D124" s="24"/>
      <c r="E124" s="24"/>
      <c r="F124" s="24"/>
      <c r="G124" s="24"/>
      <c r="H124" s="62"/>
      <c r="I124" s="51"/>
    </row>
    <row r="125" spans="1:9" ht="30" x14ac:dyDescent="0.25">
      <c r="A125" s="45"/>
      <c r="B125" s="7" t="s">
        <v>110</v>
      </c>
      <c r="C125" s="6"/>
      <c r="D125" s="2">
        <v>1000</v>
      </c>
      <c r="E125" s="2">
        <v>875</v>
      </c>
      <c r="F125" s="2">
        <v>1000</v>
      </c>
      <c r="G125" s="2">
        <v>125</v>
      </c>
      <c r="H125" s="61" t="s">
        <v>245</v>
      </c>
      <c r="I125" s="51"/>
    </row>
    <row r="126" spans="1:9" x14ac:dyDescent="0.25">
      <c r="A126" s="37"/>
      <c r="B126" s="8"/>
      <c r="C126" s="8"/>
      <c r="H126" s="61"/>
      <c r="I126" s="51"/>
    </row>
    <row r="127" spans="1:9" ht="30" x14ac:dyDescent="0.25">
      <c r="A127" s="43">
        <v>6029</v>
      </c>
      <c r="B127" s="28"/>
      <c r="C127" s="28" t="s">
        <v>111</v>
      </c>
      <c r="D127" s="24"/>
      <c r="E127" s="24"/>
      <c r="F127" s="24"/>
      <c r="G127" s="24"/>
      <c r="H127" s="62"/>
      <c r="I127" s="51"/>
    </row>
    <row r="128" spans="1:9" ht="30" x14ac:dyDescent="0.25">
      <c r="A128" s="45"/>
      <c r="B128" s="7" t="s">
        <v>112</v>
      </c>
      <c r="C128" s="6" t="s">
        <v>113</v>
      </c>
      <c r="D128" s="2">
        <v>3200</v>
      </c>
      <c r="E128" s="2">
        <v>3227</v>
      </c>
      <c r="F128" s="2">
        <v>3400</v>
      </c>
      <c r="G128" s="2">
        <v>173</v>
      </c>
      <c r="H128" s="61" t="s">
        <v>246</v>
      </c>
      <c r="I128" s="51"/>
    </row>
    <row r="129" spans="1:9" ht="30" x14ac:dyDescent="0.25">
      <c r="A129" s="37">
        <v>6406</v>
      </c>
      <c r="B129" s="7" t="s">
        <v>114</v>
      </c>
      <c r="C129" s="6"/>
      <c r="D129" s="2">
        <v>1000</v>
      </c>
      <c r="E129" s="2">
        <v>1400</v>
      </c>
      <c r="F129" s="2">
        <v>1500</v>
      </c>
      <c r="G129" s="2">
        <v>100</v>
      </c>
      <c r="H129" s="66" t="s">
        <v>285</v>
      </c>
      <c r="I129" s="51"/>
    </row>
    <row r="130" spans="1:9" x14ac:dyDescent="0.25">
      <c r="A130" s="38"/>
      <c r="B130" s="8"/>
      <c r="C130" s="8"/>
      <c r="H130" s="61"/>
      <c r="I130" s="51"/>
    </row>
    <row r="131" spans="1:9" ht="45" x14ac:dyDescent="0.25">
      <c r="A131" s="43">
        <v>6030</v>
      </c>
      <c r="B131" s="28"/>
      <c r="C131" s="28" t="s">
        <v>115</v>
      </c>
      <c r="D131" s="24"/>
      <c r="E131" s="24"/>
      <c r="F131" s="24"/>
      <c r="G131" s="24"/>
      <c r="H131" s="62"/>
      <c r="I131" s="51"/>
    </row>
    <row r="132" spans="1:9" ht="30" x14ac:dyDescent="0.25">
      <c r="A132" s="41">
        <v>6405</v>
      </c>
      <c r="B132" s="7" t="s">
        <v>116</v>
      </c>
      <c r="C132" s="6" t="s">
        <v>117</v>
      </c>
      <c r="D132" s="2">
        <v>9880</v>
      </c>
      <c r="E132" s="2">
        <v>12000</v>
      </c>
      <c r="F132" s="2">
        <v>12000</v>
      </c>
      <c r="G132" s="2">
        <v>2120</v>
      </c>
      <c r="H132" s="61"/>
      <c r="I132" s="51"/>
    </row>
    <row r="133" spans="1:9" x14ac:dyDescent="0.25">
      <c r="A133" s="41">
        <v>6030</v>
      </c>
      <c r="B133" s="7" t="s">
        <v>118</v>
      </c>
      <c r="C133" s="6" t="s">
        <v>117</v>
      </c>
      <c r="D133" s="2">
        <v>850</v>
      </c>
      <c r="E133" s="2">
        <v>985</v>
      </c>
      <c r="F133" s="2">
        <v>985</v>
      </c>
      <c r="G133" s="2">
        <v>0</v>
      </c>
      <c r="H133" s="61" t="s">
        <v>247</v>
      </c>
      <c r="I133" s="51"/>
    </row>
    <row r="134" spans="1:9" ht="30" x14ac:dyDescent="0.25">
      <c r="A134" s="37">
        <v>6030</v>
      </c>
      <c r="B134" s="7" t="s">
        <v>119</v>
      </c>
      <c r="C134" s="6"/>
      <c r="D134" s="2">
        <v>0</v>
      </c>
      <c r="E134" s="2">
        <v>0</v>
      </c>
      <c r="F134" s="2">
        <v>0</v>
      </c>
      <c r="G134" s="2">
        <v>0</v>
      </c>
      <c r="H134" s="61"/>
      <c r="I134" s="51"/>
    </row>
    <row r="135" spans="1:9" x14ac:dyDescent="0.25">
      <c r="A135" s="37">
        <v>6030</v>
      </c>
      <c r="B135" s="7" t="s">
        <v>120</v>
      </c>
      <c r="C135" s="6" t="s">
        <v>121</v>
      </c>
      <c r="D135" s="2">
        <v>525</v>
      </c>
      <c r="E135" s="2">
        <v>1367</v>
      </c>
      <c r="F135" s="2">
        <v>1500</v>
      </c>
      <c r="G135" s="2">
        <v>134</v>
      </c>
      <c r="H135" s="61" t="s">
        <v>248</v>
      </c>
      <c r="I135" s="51"/>
    </row>
    <row r="136" spans="1:9" ht="30" x14ac:dyDescent="0.25">
      <c r="A136" s="37">
        <v>6030</v>
      </c>
      <c r="B136" s="7" t="s">
        <v>122</v>
      </c>
      <c r="C136" s="6" t="s">
        <v>123</v>
      </c>
      <c r="D136" s="2">
        <v>500</v>
      </c>
      <c r="E136" s="2">
        <v>0</v>
      </c>
      <c r="F136" s="2">
        <v>500</v>
      </c>
      <c r="G136" s="2">
        <v>500</v>
      </c>
      <c r="H136" s="61" t="s">
        <v>249</v>
      </c>
      <c r="I136" s="51"/>
    </row>
    <row r="137" spans="1:9" ht="30" x14ac:dyDescent="0.25">
      <c r="A137" s="37">
        <v>6030</v>
      </c>
      <c r="B137" s="7" t="s">
        <v>124</v>
      </c>
      <c r="C137" s="6" t="s">
        <v>125</v>
      </c>
      <c r="D137" s="2">
        <v>750</v>
      </c>
      <c r="E137" s="2">
        <v>921</v>
      </c>
      <c r="F137" s="2">
        <v>921</v>
      </c>
      <c r="G137" s="2">
        <v>0</v>
      </c>
      <c r="H137" s="61"/>
      <c r="I137" s="51"/>
    </row>
    <row r="138" spans="1:9" x14ac:dyDescent="0.25">
      <c r="A138" s="37">
        <v>6030</v>
      </c>
      <c r="B138" s="7" t="s">
        <v>126</v>
      </c>
      <c r="C138" s="6"/>
      <c r="D138" s="2">
        <v>400</v>
      </c>
      <c r="E138" s="2">
        <v>0</v>
      </c>
      <c r="F138" s="2">
        <v>400</v>
      </c>
      <c r="G138" s="2">
        <v>400</v>
      </c>
      <c r="H138" s="61" t="s">
        <v>249</v>
      </c>
      <c r="I138" s="51"/>
    </row>
    <row r="139" spans="1:9" ht="30" x14ac:dyDescent="0.25">
      <c r="A139" s="37">
        <v>6030</v>
      </c>
      <c r="B139" s="7" t="s">
        <v>127</v>
      </c>
      <c r="C139" s="6"/>
      <c r="D139" s="2">
        <v>750</v>
      </c>
      <c r="E139" s="2">
        <v>750</v>
      </c>
      <c r="F139" s="2">
        <v>750</v>
      </c>
      <c r="G139" s="2">
        <v>0</v>
      </c>
      <c r="H139" s="61"/>
      <c r="I139" s="51"/>
    </row>
    <row r="140" spans="1:9" x14ac:dyDescent="0.25">
      <c r="A140" s="37">
        <v>6030</v>
      </c>
      <c r="B140" s="7" t="s">
        <v>128</v>
      </c>
      <c r="C140" s="6" t="s">
        <v>129</v>
      </c>
      <c r="D140" s="2">
        <v>280</v>
      </c>
      <c r="E140" s="2">
        <v>304</v>
      </c>
      <c r="F140" s="2">
        <v>304</v>
      </c>
      <c r="G140" s="2">
        <v>0</v>
      </c>
      <c r="H140" s="61" t="s">
        <v>250</v>
      </c>
      <c r="I140" s="51"/>
    </row>
    <row r="141" spans="1:9" x14ac:dyDescent="0.25">
      <c r="A141" s="37">
        <v>6030</v>
      </c>
      <c r="B141" s="7" t="s">
        <v>130</v>
      </c>
      <c r="C141" s="6"/>
      <c r="D141" s="13">
        <v>10281.52</v>
      </c>
      <c r="E141" s="13">
        <v>1000</v>
      </c>
      <c r="F141" s="13">
        <v>1000</v>
      </c>
      <c r="G141" s="2">
        <v>0</v>
      </c>
      <c r="H141" s="61" t="s">
        <v>245</v>
      </c>
      <c r="I141" s="51"/>
    </row>
    <row r="142" spans="1:9" x14ac:dyDescent="0.25">
      <c r="A142" s="37"/>
      <c r="B142" s="6"/>
      <c r="C142" s="6"/>
      <c r="H142" s="61"/>
      <c r="I142" s="51"/>
    </row>
    <row r="143" spans="1:9" x14ac:dyDescent="0.25">
      <c r="A143" s="43">
        <v>6031</v>
      </c>
      <c r="B143" s="28"/>
      <c r="C143" s="28" t="s">
        <v>131</v>
      </c>
      <c r="D143" s="24"/>
      <c r="E143" s="24"/>
      <c r="F143" s="24"/>
      <c r="G143" s="24"/>
      <c r="H143" s="62"/>
      <c r="I143" s="51"/>
    </row>
    <row r="144" spans="1:9" x14ac:dyDescent="0.25">
      <c r="A144" s="45"/>
      <c r="B144" s="6" t="s">
        <v>132</v>
      </c>
      <c r="C144" s="6" t="s">
        <v>133</v>
      </c>
      <c r="H144" s="61" t="s">
        <v>251</v>
      </c>
      <c r="I144" s="51"/>
    </row>
    <row r="145" spans="1:9" x14ac:dyDescent="0.25">
      <c r="A145" s="44"/>
      <c r="B145" s="8"/>
      <c r="C145" s="8"/>
      <c r="H145" s="61"/>
      <c r="I145" s="51"/>
    </row>
    <row r="146" spans="1:9" ht="30" x14ac:dyDescent="0.25">
      <c r="A146" s="43">
        <v>6032</v>
      </c>
      <c r="B146" s="28"/>
      <c r="C146" s="28" t="s">
        <v>134</v>
      </c>
      <c r="D146" s="24"/>
      <c r="E146" s="24"/>
      <c r="F146" s="24"/>
      <c r="G146" s="24"/>
      <c r="H146" s="62"/>
      <c r="I146" s="51"/>
    </row>
    <row r="147" spans="1:9" ht="30" x14ac:dyDescent="0.25">
      <c r="B147" s="7" t="s">
        <v>135</v>
      </c>
      <c r="C147" s="6"/>
      <c r="D147" s="2">
        <v>0</v>
      </c>
      <c r="E147" s="2">
        <v>0</v>
      </c>
      <c r="F147" s="2">
        <v>0</v>
      </c>
      <c r="G147" s="2">
        <v>0</v>
      </c>
      <c r="H147" s="61" t="s">
        <v>253</v>
      </c>
      <c r="I147" s="51"/>
    </row>
    <row r="148" spans="1:9" x14ac:dyDescent="0.25">
      <c r="A148" s="37"/>
      <c r="B148" s="7" t="s">
        <v>136</v>
      </c>
      <c r="C148" s="6"/>
      <c r="D148" s="2">
        <v>0</v>
      </c>
      <c r="E148" s="2">
        <v>0</v>
      </c>
      <c r="F148" s="2">
        <v>0</v>
      </c>
      <c r="G148" s="2">
        <v>0</v>
      </c>
      <c r="H148" s="61"/>
      <c r="I148" s="51"/>
    </row>
    <row r="149" spans="1:9" x14ac:dyDescent="0.25">
      <c r="A149" s="37"/>
      <c r="B149" s="7" t="s">
        <v>137</v>
      </c>
      <c r="C149" s="6"/>
      <c r="D149" s="2">
        <v>0</v>
      </c>
      <c r="E149" s="2">
        <v>0</v>
      </c>
      <c r="F149" s="2">
        <v>0</v>
      </c>
      <c r="G149" s="2">
        <v>0</v>
      </c>
      <c r="H149" s="61"/>
      <c r="I149" s="51"/>
    </row>
    <row r="150" spans="1:9" x14ac:dyDescent="0.25">
      <c r="A150" s="37"/>
      <c r="B150" s="7" t="s">
        <v>138</v>
      </c>
      <c r="C150" s="6"/>
      <c r="D150" s="2">
        <v>8390</v>
      </c>
      <c r="E150" s="2">
        <v>8782.2000000000007</v>
      </c>
      <c r="F150" s="2">
        <v>8782.2000000000007</v>
      </c>
      <c r="G150" s="2">
        <v>0</v>
      </c>
      <c r="H150" s="61" t="s">
        <v>252</v>
      </c>
      <c r="I150" s="51"/>
    </row>
    <row r="151" spans="1:9" x14ac:dyDescent="0.25">
      <c r="A151" s="37"/>
      <c r="B151" s="8"/>
      <c r="C151" s="8"/>
      <c r="H151" s="61"/>
      <c r="I151" s="51"/>
    </row>
    <row r="152" spans="1:9" ht="30" x14ac:dyDescent="0.25">
      <c r="A152" s="43">
        <v>6034</v>
      </c>
      <c r="B152" s="28"/>
      <c r="C152" s="29" t="s">
        <v>139</v>
      </c>
      <c r="D152" s="24"/>
      <c r="E152" s="24"/>
      <c r="F152" s="24"/>
      <c r="G152" s="24"/>
      <c r="H152" s="62"/>
      <c r="I152" s="51"/>
    </row>
    <row r="153" spans="1:9" ht="30" x14ac:dyDescent="0.25">
      <c r="B153" s="8" t="s">
        <v>140</v>
      </c>
      <c r="C153" s="8" t="s">
        <v>141</v>
      </c>
      <c r="D153" s="2">
        <v>790</v>
      </c>
      <c r="E153" s="2">
        <v>790</v>
      </c>
      <c r="F153" s="2">
        <v>790</v>
      </c>
      <c r="G153" s="2">
        <v>0</v>
      </c>
      <c r="H153" s="61"/>
      <c r="I153" s="51"/>
    </row>
    <row r="154" spans="1:9" x14ac:dyDescent="0.25">
      <c r="A154" s="41"/>
      <c r="B154" s="6" t="s">
        <v>142</v>
      </c>
      <c r="C154" s="7" t="s">
        <v>143</v>
      </c>
      <c r="D154" s="46">
        <v>2500</v>
      </c>
      <c r="E154" s="46">
        <v>1300</v>
      </c>
      <c r="F154" s="46">
        <v>1300</v>
      </c>
      <c r="G154" s="2">
        <v>0</v>
      </c>
      <c r="H154" s="61"/>
      <c r="I154" s="51"/>
    </row>
    <row r="155" spans="1:9" x14ac:dyDescent="0.25">
      <c r="A155" s="41"/>
      <c r="B155" s="6" t="s">
        <v>144</v>
      </c>
      <c r="C155" s="7" t="s">
        <v>145</v>
      </c>
      <c r="D155" s="13">
        <v>228</v>
      </c>
      <c r="E155" s="13">
        <v>228</v>
      </c>
      <c r="F155" s="13">
        <v>228</v>
      </c>
      <c r="G155" s="2">
        <v>0</v>
      </c>
      <c r="H155" s="61"/>
      <c r="I155" s="51"/>
    </row>
    <row r="156" spans="1:9" x14ac:dyDescent="0.25">
      <c r="A156" s="41"/>
      <c r="B156" s="6"/>
      <c r="C156" s="7"/>
      <c r="H156" s="61"/>
      <c r="I156" s="51"/>
    </row>
    <row r="157" spans="1:9" x14ac:dyDescent="0.25">
      <c r="A157" s="38" t="s">
        <v>81</v>
      </c>
      <c r="B157" s="8"/>
      <c r="C157" s="8"/>
      <c r="H157" s="61"/>
      <c r="I157" s="51"/>
    </row>
    <row r="158" spans="1:9" x14ac:dyDescent="0.25">
      <c r="A158" s="43">
        <v>6035</v>
      </c>
      <c r="B158" s="28"/>
      <c r="C158" s="29" t="s">
        <v>146</v>
      </c>
      <c r="D158" s="24"/>
      <c r="E158" s="24"/>
      <c r="F158" s="24"/>
      <c r="G158" s="24"/>
      <c r="H158" s="62"/>
      <c r="I158" s="51"/>
    </row>
    <row r="159" spans="1:9" ht="30" x14ac:dyDescent="0.25">
      <c r="A159" s="35">
        <v>6035</v>
      </c>
      <c r="B159" s="6" t="s">
        <v>147</v>
      </c>
      <c r="C159" s="7" t="s">
        <v>148</v>
      </c>
      <c r="D159" s="2">
        <v>1200</v>
      </c>
      <c r="E159" s="2">
        <v>1200</v>
      </c>
      <c r="F159" s="2">
        <v>0</v>
      </c>
      <c r="G159" s="2">
        <v>-1200</v>
      </c>
      <c r="H159" s="59" t="s">
        <v>286</v>
      </c>
      <c r="I159" s="51"/>
    </row>
    <row r="160" spans="1:9" x14ac:dyDescent="0.25">
      <c r="A160" s="37">
        <v>6037</v>
      </c>
      <c r="B160" s="6"/>
      <c r="C160" s="6" t="s">
        <v>149</v>
      </c>
      <c r="D160" s="2">
        <v>780</v>
      </c>
      <c r="E160" s="2">
        <v>780</v>
      </c>
      <c r="F160" s="2">
        <v>780</v>
      </c>
      <c r="H160" s="61" t="s">
        <v>254</v>
      </c>
      <c r="I160" s="51"/>
    </row>
    <row r="161" spans="1:9" x14ac:dyDescent="0.25">
      <c r="A161" s="37"/>
      <c r="B161" s="8"/>
      <c r="C161" s="8"/>
      <c r="H161" s="61"/>
      <c r="I161" s="51"/>
    </row>
    <row r="162" spans="1:9" x14ac:dyDescent="0.25">
      <c r="A162" s="43">
        <v>6036</v>
      </c>
      <c r="B162" s="28"/>
      <c r="C162" s="28" t="s">
        <v>150</v>
      </c>
      <c r="D162" s="24"/>
      <c r="E162" s="24"/>
      <c r="F162" s="24"/>
      <c r="G162" s="24"/>
      <c r="H162" s="62"/>
      <c r="I162" s="51"/>
    </row>
    <row r="163" spans="1:9" ht="30" x14ac:dyDescent="0.25">
      <c r="A163" s="45"/>
      <c r="B163" s="6" t="s">
        <v>151</v>
      </c>
      <c r="C163" s="6"/>
      <c r="D163" s="2">
        <v>500</v>
      </c>
      <c r="E163" s="2">
        <v>500</v>
      </c>
      <c r="F163" s="2">
        <v>500</v>
      </c>
      <c r="G163" s="2">
        <v>0</v>
      </c>
      <c r="H163" s="59" t="s">
        <v>287</v>
      </c>
      <c r="I163" s="51"/>
    </row>
    <row r="164" spans="1:9" ht="30" x14ac:dyDescent="0.25">
      <c r="A164" s="45"/>
      <c r="B164" s="6" t="s">
        <v>152</v>
      </c>
      <c r="C164" s="6"/>
      <c r="D164" s="2">
        <v>2500</v>
      </c>
      <c r="E164" s="2">
        <v>2000</v>
      </c>
      <c r="F164" s="2">
        <v>2000</v>
      </c>
      <c r="G164" s="2">
        <v>0</v>
      </c>
      <c r="H164" s="59" t="s">
        <v>287</v>
      </c>
      <c r="I164" s="51"/>
    </row>
    <row r="165" spans="1:9" ht="30" x14ac:dyDescent="0.25">
      <c r="A165" s="41"/>
      <c r="B165" s="6" t="s">
        <v>153</v>
      </c>
      <c r="C165" s="6"/>
      <c r="D165" s="2">
        <v>300</v>
      </c>
      <c r="E165" s="2">
        <v>300</v>
      </c>
      <c r="F165" s="2">
        <v>300</v>
      </c>
      <c r="G165" s="2">
        <v>0</v>
      </c>
      <c r="H165" s="59" t="s">
        <v>287</v>
      </c>
      <c r="I165" s="51"/>
    </row>
    <row r="166" spans="1:9" ht="30" x14ac:dyDescent="0.25">
      <c r="A166" s="37">
        <v>6038</v>
      </c>
      <c r="B166" s="7" t="s">
        <v>154</v>
      </c>
      <c r="C166" s="6"/>
      <c r="D166" s="2">
        <v>550</v>
      </c>
      <c r="E166" s="2">
        <v>550</v>
      </c>
      <c r="F166" s="2">
        <v>550</v>
      </c>
      <c r="G166" s="2">
        <v>0</v>
      </c>
      <c r="H166" s="59" t="s">
        <v>287</v>
      </c>
      <c r="I166" s="51"/>
    </row>
    <row r="167" spans="1:9" x14ac:dyDescent="0.25">
      <c r="B167" s="8"/>
      <c r="C167" s="8"/>
      <c r="H167" s="61"/>
      <c r="I167" s="51"/>
    </row>
    <row r="168" spans="1:9" ht="30" x14ac:dyDescent="0.25">
      <c r="A168" s="43">
        <v>6041</v>
      </c>
      <c r="B168" s="28"/>
      <c r="C168" s="28" t="s">
        <v>155</v>
      </c>
      <c r="D168" s="24"/>
      <c r="E168" s="24"/>
      <c r="F168" s="24"/>
      <c r="G168" s="24"/>
      <c r="H168" s="62"/>
      <c r="I168" s="51"/>
    </row>
    <row r="169" spans="1:9" ht="30" x14ac:dyDescent="0.25">
      <c r="A169" s="45"/>
      <c r="B169" s="7" t="s">
        <v>156</v>
      </c>
      <c r="C169" s="6" t="s">
        <v>288</v>
      </c>
      <c r="D169" s="2">
        <v>3240</v>
      </c>
      <c r="E169" s="2">
        <v>3400</v>
      </c>
      <c r="F169" s="2">
        <v>3400</v>
      </c>
      <c r="G169" s="2">
        <v>0</v>
      </c>
      <c r="H169" s="66" t="s">
        <v>255</v>
      </c>
      <c r="I169" s="51"/>
    </row>
    <row r="170" spans="1:9" ht="30" x14ac:dyDescent="0.25">
      <c r="A170" s="37" t="s">
        <v>81</v>
      </c>
      <c r="B170" s="7" t="s">
        <v>65</v>
      </c>
      <c r="C170" s="6" t="s">
        <v>299</v>
      </c>
      <c r="D170" s="2">
        <v>300</v>
      </c>
      <c r="E170" s="2">
        <v>307.56</v>
      </c>
      <c r="F170" s="2">
        <v>307.56</v>
      </c>
      <c r="G170" s="2">
        <v>0</v>
      </c>
      <c r="H170" s="61" t="s">
        <v>256</v>
      </c>
      <c r="I170" s="51"/>
    </row>
    <row r="171" spans="1:9" x14ac:dyDescent="0.25">
      <c r="A171" s="37"/>
      <c r="B171" s="6"/>
      <c r="C171" s="6"/>
      <c r="H171" s="61"/>
      <c r="I171" s="51"/>
    </row>
    <row r="172" spans="1:9" x14ac:dyDescent="0.25">
      <c r="A172" s="43">
        <v>6043</v>
      </c>
      <c r="B172" s="28"/>
      <c r="C172" s="28" t="s">
        <v>157</v>
      </c>
      <c r="D172" s="24"/>
      <c r="E172" s="24"/>
      <c r="F172" s="24"/>
      <c r="G172" s="24"/>
      <c r="H172" s="62"/>
      <c r="I172" s="51"/>
    </row>
    <row r="173" spans="1:9" x14ac:dyDescent="0.25">
      <c r="A173" s="37"/>
      <c r="B173" s="6" t="s">
        <v>158</v>
      </c>
      <c r="C173" s="6"/>
      <c r="D173" s="2">
        <v>200</v>
      </c>
      <c r="E173" s="2">
        <v>0</v>
      </c>
      <c r="F173" s="2">
        <v>0</v>
      </c>
      <c r="G173" s="2">
        <v>0</v>
      </c>
      <c r="H173" s="61"/>
      <c r="I173" s="51"/>
    </row>
    <row r="174" spans="1:9" x14ac:dyDescent="0.25">
      <c r="A174" s="37"/>
      <c r="B174" s="8"/>
      <c r="C174" s="8"/>
      <c r="H174" s="61"/>
      <c r="I174" s="51"/>
    </row>
    <row r="175" spans="1:9" ht="30" x14ac:dyDescent="0.25">
      <c r="A175" s="43">
        <v>6045</v>
      </c>
      <c r="B175" s="28"/>
      <c r="C175" s="28" t="s">
        <v>159</v>
      </c>
      <c r="D175" s="24"/>
      <c r="E175" s="24"/>
      <c r="F175" s="24"/>
      <c r="G175" s="24"/>
      <c r="H175" s="62"/>
      <c r="I175" s="51"/>
    </row>
    <row r="176" spans="1:9" ht="30" x14ac:dyDescent="0.25">
      <c r="A176" s="45"/>
      <c r="B176" s="6" t="s">
        <v>160</v>
      </c>
      <c r="C176" s="6" t="s">
        <v>161</v>
      </c>
      <c r="D176" s="2">
        <v>100</v>
      </c>
      <c r="E176" s="2">
        <v>100</v>
      </c>
      <c r="F176" s="2">
        <v>250</v>
      </c>
      <c r="G176" s="2">
        <v>150</v>
      </c>
      <c r="H176" s="61"/>
      <c r="I176" s="51"/>
    </row>
    <row r="177" spans="1:9" ht="30" x14ac:dyDescent="0.25">
      <c r="A177" s="41"/>
      <c r="B177" s="7" t="s">
        <v>162</v>
      </c>
      <c r="C177" s="6"/>
      <c r="D177" s="2">
        <v>350</v>
      </c>
      <c r="E177" s="2">
        <v>350</v>
      </c>
      <c r="F177" s="2">
        <v>350</v>
      </c>
      <c r="G177" s="2">
        <v>0</v>
      </c>
      <c r="H177" s="61"/>
      <c r="I177" s="51"/>
    </row>
    <row r="178" spans="1:9" x14ac:dyDescent="0.25">
      <c r="A178" s="37"/>
      <c r="B178" s="6" t="s">
        <v>163</v>
      </c>
      <c r="C178" s="6"/>
      <c r="D178" s="2">
        <v>0</v>
      </c>
      <c r="E178" s="2">
        <v>0</v>
      </c>
      <c r="F178" s="2">
        <v>0</v>
      </c>
      <c r="G178" s="2">
        <v>0</v>
      </c>
      <c r="H178" s="61"/>
      <c r="I178" s="51"/>
    </row>
    <row r="179" spans="1:9" ht="30" x14ac:dyDescent="0.25">
      <c r="A179" s="37"/>
      <c r="B179" s="6" t="s">
        <v>164</v>
      </c>
      <c r="C179" s="6"/>
      <c r="D179" s="2">
        <v>400</v>
      </c>
      <c r="E179" s="2">
        <v>850</v>
      </c>
      <c r="F179" s="2">
        <v>1000</v>
      </c>
      <c r="G179" s="2">
        <v>150</v>
      </c>
      <c r="H179" s="61"/>
      <c r="I179" s="51"/>
    </row>
    <row r="180" spans="1:9" x14ac:dyDescent="0.25">
      <c r="A180" s="37"/>
      <c r="B180" s="21" t="s">
        <v>165</v>
      </c>
      <c r="C180" s="6"/>
      <c r="D180" s="2">
        <v>750</v>
      </c>
      <c r="E180" s="2">
        <v>500</v>
      </c>
      <c r="F180" s="2">
        <v>2500</v>
      </c>
      <c r="G180" s="2">
        <v>2000</v>
      </c>
      <c r="H180" s="61"/>
      <c r="I180" s="51"/>
    </row>
    <row r="181" spans="1:9" x14ac:dyDescent="0.25">
      <c r="A181" s="38" t="s">
        <v>81</v>
      </c>
      <c r="B181" s="8"/>
      <c r="C181" s="8"/>
      <c r="H181" s="61"/>
      <c r="I181" s="51"/>
    </row>
    <row r="182" spans="1:9" ht="45" x14ac:dyDescent="0.25">
      <c r="A182" s="43">
        <v>6046</v>
      </c>
      <c r="B182" s="28"/>
      <c r="C182" s="29" t="s">
        <v>166</v>
      </c>
      <c r="D182" s="24"/>
      <c r="E182" s="24"/>
      <c r="F182" s="24"/>
      <c r="G182" s="24"/>
      <c r="H182" s="62"/>
      <c r="I182" s="51"/>
    </row>
    <row r="183" spans="1:9" x14ac:dyDescent="0.25">
      <c r="A183" s="45"/>
      <c r="B183" s="7" t="s">
        <v>167</v>
      </c>
      <c r="C183" s="6"/>
      <c r="G183" s="2">
        <v>0</v>
      </c>
      <c r="H183" s="61"/>
      <c r="I183" s="51"/>
    </row>
    <row r="184" spans="1:9" ht="30" x14ac:dyDescent="0.25">
      <c r="A184" s="37"/>
      <c r="B184" s="7" t="s">
        <v>168</v>
      </c>
      <c r="C184" s="6"/>
      <c r="D184" s="2">
        <v>0</v>
      </c>
      <c r="E184" s="2">
        <v>440</v>
      </c>
      <c r="F184" s="2">
        <v>440</v>
      </c>
      <c r="G184" s="2">
        <v>0</v>
      </c>
      <c r="H184" s="61" t="s">
        <v>257</v>
      </c>
      <c r="I184" s="51"/>
    </row>
    <row r="185" spans="1:9" x14ac:dyDescent="0.25">
      <c r="A185" s="37"/>
      <c r="B185" s="8"/>
      <c r="C185" s="8"/>
      <c r="H185" s="61"/>
      <c r="I185" s="51"/>
    </row>
    <row r="186" spans="1:9" ht="30" x14ac:dyDescent="0.25">
      <c r="A186" s="43">
        <v>6047</v>
      </c>
      <c r="B186" s="28"/>
      <c r="C186" s="28" t="s">
        <v>169</v>
      </c>
      <c r="D186" s="24"/>
      <c r="E186" s="24"/>
      <c r="F186" s="24"/>
      <c r="G186" s="24"/>
      <c r="H186" s="62"/>
      <c r="I186" s="51"/>
    </row>
    <row r="187" spans="1:9" x14ac:dyDescent="0.25">
      <c r="B187" s="8"/>
      <c r="C187" s="8"/>
      <c r="D187" s="2">
        <v>100</v>
      </c>
      <c r="E187" s="2">
        <v>100</v>
      </c>
      <c r="F187" s="2">
        <v>100</v>
      </c>
      <c r="G187" s="2">
        <v>0</v>
      </c>
      <c r="H187" s="59" t="s">
        <v>289</v>
      </c>
      <c r="I187" s="51"/>
    </row>
    <row r="188" spans="1:9" x14ac:dyDescent="0.25">
      <c r="A188" s="38"/>
      <c r="B188" s="8"/>
      <c r="C188" s="8"/>
      <c r="H188" s="61"/>
      <c r="I188" s="51"/>
    </row>
    <row r="189" spans="1:9" ht="30" x14ac:dyDescent="0.25">
      <c r="A189" s="43">
        <v>6050</v>
      </c>
      <c r="B189" s="25"/>
      <c r="C189" s="28" t="s">
        <v>170</v>
      </c>
      <c r="D189" s="24"/>
      <c r="E189" s="24"/>
      <c r="F189" s="24"/>
      <c r="G189" s="24"/>
      <c r="H189" s="62" t="s">
        <v>258</v>
      </c>
      <c r="I189" s="51"/>
    </row>
    <row r="190" spans="1:9" x14ac:dyDescent="0.25">
      <c r="B190" s="8"/>
      <c r="C190" s="8"/>
      <c r="H190" s="61"/>
      <c r="I190" s="51"/>
    </row>
    <row r="191" spans="1:9" x14ac:dyDescent="0.25">
      <c r="B191" s="8"/>
      <c r="C191" s="8"/>
      <c r="H191" s="61"/>
      <c r="I191" s="51"/>
    </row>
    <row r="192" spans="1:9" ht="45" x14ac:dyDescent="0.25">
      <c r="A192" s="43">
        <v>6051</v>
      </c>
      <c r="B192" s="28"/>
      <c r="C192" s="28" t="s">
        <v>171</v>
      </c>
      <c r="D192" s="24"/>
      <c r="E192" s="24"/>
      <c r="F192" s="24"/>
      <c r="G192" s="24"/>
      <c r="H192" s="62"/>
      <c r="I192" s="51"/>
    </row>
    <row r="193" spans="1:9" x14ac:dyDescent="0.25">
      <c r="A193" s="38"/>
      <c r="B193" s="8" t="s">
        <v>172</v>
      </c>
      <c r="C193" s="8" t="s">
        <v>173</v>
      </c>
      <c r="D193" s="13">
        <v>17640</v>
      </c>
      <c r="E193" s="13">
        <v>17640</v>
      </c>
      <c r="F193" s="13">
        <v>17640</v>
      </c>
      <c r="G193" s="2">
        <v>0</v>
      </c>
      <c r="H193" s="61"/>
      <c r="I193" s="51"/>
    </row>
    <row r="194" spans="1:9" x14ac:dyDescent="0.25">
      <c r="A194" s="38"/>
      <c r="B194" s="8"/>
      <c r="C194" s="8"/>
      <c r="H194" s="61"/>
      <c r="I194" s="51"/>
    </row>
    <row r="195" spans="1:9" x14ac:dyDescent="0.25">
      <c r="A195" s="43">
        <v>6052</v>
      </c>
      <c r="B195" s="28"/>
      <c r="C195" s="28" t="s">
        <v>174</v>
      </c>
      <c r="D195" s="24"/>
      <c r="E195" s="24"/>
      <c r="F195" s="24"/>
      <c r="G195" s="24"/>
      <c r="H195" s="62"/>
      <c r="I195" s="51"/>
    </row>
    <row r="196" spans="1:9" ht="45" x14ac:dyDescent="0.25">
      <c r="B196" s="6" t="s">
        <v>175</v>
      </c>
      <c r="C196" s="6"/>
      <c r="D196" s="2">
        <v>500</v>
      </c>
      <c r="E196" s="2">
        <v>500</v>
      </c>
      <c r="F196" s="2">
        <v>750</v>
      </c>
      <c r="G196" s="2">
        <v>250</v>
      </c>
      <c r="H196" s="61" t="s">
        <v>259</v>
      </c>
      <c r="I196" s="51"/>
    </row>
    <row r="197" spans="1:9" x14ac:dyDescent="0.25">
      <c r="A197" s="38"/>
      <c r="B197" s="8"/>
      <c r="C197" s="8"/>
      <c r="H197" s="61"/>
      <c r="I197" s="51"/>
    </row>
    <row r="198" spans="1:9" x14ac:dyDescent="0.25">
      <c r="A198" s="43">
        <v>6053</v>
      </c>
      <c r="B198" s="28"/>
      <c r="C198" s="28" t="s">
        <v>176</v>
      </c>
      <c r="D198" s="24"/>
      <c r="E198" s="24"/>
      <c r="F198" s="24"/>
      <c r="G198" s="24"/>
      <c r="H198" s="62"/>
      <c r="I198" s="51"/>
    </row>
    <row r="199" spans="1:9" ht="30" x14ac:dyDescent="0.25">
      <c r="B199" s="8"/>
      <c r="C199" s="8" t="s">
        <v>177</v>
      </c>
      <c r="D199" s="2">
        <v>600</v>
      </c>
      <c r="E199" s="2">
        <v>600</v>
      </c>
      <c r="F199" s="2">
        <v>600</v>
      </c>
      <c r="G199" s="2">
        <v>0</v>
      </c>
      <c r="H199" s="61"/>
      <c r="I199" s="51"/>
    </row>
    <row r="200" spans="1:9" x14ac:dyDescent="0.25">
      <c r="A200" s="38"/>
      <c r="B200" s="8"/>
      <c r="C200" s="8"/>
      <c r="H200" s="61"/>
      <c r="I200" s="51"/>
    </row>
    <row r="201" spans="1:9" ht="30" x14ac:dyDescent="0.25">
      <c r="A201" s="47"/>
      <c r="B201" s="28"/>
      <c r="C201" s="28" t="s">
        <v>178</v>
      </c>
      <c r="D201" s="24"/>
      <c r="E201" s="24"/>
      <c r="F201" s="24"/>
      <c r="G201" s="24"/>
      <c r="H201" s="62"/>
      <c r="I201" s="51"/>
    </row>
    <row r="202" spans="1:9" x14ac:dyDescent="0.25">
      <c r="A202" s="37">
        <v>6100</v>
      </c>
      <c r="B202" s="6"/>
      <c r="C202" s="7" t="s">
        <v>179</v>
      </c>
      <c r="H202" s="61"/>
      <c r="I202" s="51"/>
    </row>
    <row r="203" spans="1:9" x14ac:dyDescent="0.25">
      <c r="A203" s="45"/>
      <c r="B203" s="6"/>
      <c r="C203" s="7" t="s">
        <v>180</v>
      </c>
      <c r="D203" s="2">
        <v>18000</v>
      </c>
      <c r="E203" s="2">
        <v>12000</v>
      </c>
      <c r="F203" s="2">
        <v>15000</v>
      </c>
      <c r="G203" s="2">
        <v>0</v>
      </c>
      <c r="H203" s="61" t="s">
        <v>260</v>
      </c>
      <c r="I203" s="51"/>
    </row>
    <row r="204" spans="1:9" ht="30" x14ac:dyDescent="0.25">
      <c r="A204" s="37"/>
      <c r="B204" s="6"/>
      <c r="C204" s="7" t="s">
        <v>181</v>
      </c>
      <c r="D204" s="2">
        <v>0</v>
      </c>
      <c r="F204" s="2">
        <v>0</v>
      </c>
      <c r="G204" s="2">
        <v>0</v>
      </c>
      <c r="H204" s="61" t="s">
        <v>261</v>
      </c>
      <c r="I204" s="51"/>
    </row>
    <row r="205" spans="1:9" ht="30" x14ac:dyDescent="0.25">
      <c r="A205" s="37"/>
      <c r="B205" s="6"/>
      <c r="C205" s="7" t="s">
        <v>182</v>
      </c>
      <c r="D205" s="2">
        <v>7250</v>
      </c>
      <c r="E205" s="2">
        <v>7250</v>
      </c>
      <c r="F205" s="2">
        <v>7250</v>
      </c>
      <c r="G205" s="2">
        <v>0</v>
      </c>
      <c r="H205" s="61"/>
      <c r="I205" s="51"/>
    </row>
    <row r="206" spans="1:9" x14ac:dyDescent="0.25">
      <c r="A206" s="37"/>
      <c r="B206" s="6"/>
      <c r="C206" s="7" t="s">
        <v>183</v>
      </c>
      <c r="D206" s="2">
        <v>1500</v>
      </c>
      <c r="E206" s="2">
        <v>350</v>
      </c>
      <c r="F206" s="2">
        <v>1500</v>
      </c>
      <c r="G206" s="2">
        <v>0</v>
      </c>
      <c r="H206" s="61" t="s">
        <v>264</v>
      </c>
      <c r="I206" s="51"/>
    </row>
    <row r="207" spans="1:9" x14ac:dyDescent="0.25">
      <c r="A207" s="37">
        <v>6115</v>
      </c>
      <c r="B207" s="6"/>
      <c r="C207" s="6" t="s">
        <v>184</v>
      </c>
      <c r="D207" s="2">
        <v>1000</v>
      </c>
      <c r="E207" s="2">
        <v>1000</v>
      </c>
      <c r="F207" s="2">
        <v>1000</v>
      </c>
      <c r="G207" s="2">
        <v>0</v>
      </c>
      <c r="H207" s="61"/>
      <c r="I207" s="51"/>
    </row>
    <row r="208" spans="1:9" ht="30" x14ac:dyDescent="0.25">
      <c r="A208" s="37">
        <v>6120</v>
      </c>
      <c r="B208" s="6"/>
      <c r="C208" s="7" t="s">
        <v>262</v>
      </c>
      <c r="D208" s="2">
        <v>0</v>
      </c>
      <c r="E208" s="2">
        <v>100</v>
      </c>
      <c r="F208" s="2">
        <v>500</v>
      </c>
      <c r="G208" s="2">
        <v>400</v>
      </c>
      <c r="H208" s="61" t="s">
        <v>263</v>
      </c>
      <c r="I208" s="51"/>
    </row>
    <row r="209" spans="1:9" x14ac:dyDescent="0.25">
      <c r="A209" s="41">
        <v>6130</v>
      </c>
      <c r="B209" s="6"/>
      <c r="C209" s="6" t="s">
        <v>185</v>
      </c>
      <c r="D209" s="2">
        <v>3000</v>
      </c>
      <c r="E209" s="2">
        <v>3000</v>
      </c>
      <c r="F209" s="2">
        <v>3000</v>
      </c>
      <c r="G209" s="2">
        <v>0</v>
      </c>
      <c r="H209" s="61"/>
      <c r="I209" s="51"/>
    </row>
    <row r="210" spans="1:9" ht="30" x14ac:dyDescent="0.25">
      <c r="A210" s="41">
        <v>6161</v>
      </c>
      <c r="B210" s="6"/>
      <c r="C210" s="6" t="s">
        <v>186</v>
      </c>
      <c r="D210" s="2">
        <v>1850</v>
      </c>
      <c r="E210" s="2">
        <v>500</v>
      </c>
      <c r="F210" s="2">
        <v>1850</v>
      </c>
      <c r="G210" s="2">
        <v>0</v>
      </c>
      <c r="H210" s="61" t="s">
        <v>265</v>
      </c>
      <c r="I210" s="51"/>
    </row>
    <row r="211" spans="1:9" x14ac:dyDescent="0.25">
      <c r="A211" s="38"/>
      <c r="B211" s="8"/>
      <c r="C211" s="8"/>
      <c r="H211" s="61"/>
      <c r="I211" s="51"/>
    </row>
    <row r="212" spans="1:9" ht="30" x14ac:dyDescent="0.25">
      <c r="A212" s="43">
        <v>6125</v>
      </c>
      <c r="B212" s="28"/>
      <c r="C212" s="28" t="s">
        <v>187</v>
      </c>
      <c r="D212" s="24"/>
      <c r="E212" s="24"/>
      <c r="F212" s="24"/>
      <c r="G212" s="24"/>
      <c r="H212" s="62"/>
      <c r="I212" s="51"/>
    </row>
    <row r="213" spans="1:9" ht="30" x14ac:dyDescent="0.25">
      <c r="A213" s="45"/>
      <c r="B213" s="7" t="s">
        <v>188</v>
      </c>
      <c r="C213" s="6"/>
      <c r="D213" s="2">
        <v>1150</v>
      </c>
      <c r="E213" s="2">
        <v>1150</v>
      </c>
      <c r="F213" s="2">
        <v>1150</v>
      </c>
      <c r="G213" s="2">
        <v>20</v>
      </c>
      <c r="H213" s="61"/>
      <c r="I213" s="51"/>
    </row>
    <row r="214" spans="1:9" x14ac:dyDescent="0.25">
      <c r="A214" s="37"/>
      <c r="B214" s="7" t="s">
        <v>189</v>
      </c>
      <c r="C214" s="6"/>
      <c r="D214" s="2">
        <v>1600</v>
      </c>
      <c r="E214" s="2">
        <v>1600</v>
      </c>
      <c r="F214" s="2">
        <v>1600</v>
      </c>
      <c r="G214" s="2">
        <v>100</v>
      </c>
      <c r="H214" s="61"/>
      <c r="I214" s="51"/>
    </row>
    <row r="215" spans="1:9" x14ac:dyDescent="0.25">
      <c r="A215" s="37"/>
      <c r="B215" s="7" t="s">
        <v>190</v>
      </c>
      <c r="C215" s="6"/>
      <c r="D215" s="2">
        <v>0</v>
      </c>
      <c r="E215" s="2">
        <v>0</v>
      </c>
      <c r="F215" s="2">
        <v>0</v>
      </c>
      <c r="G215" s="2">
        <v>0</v>
      </c>
      <c r="H215" s="61"/>
      <c r="I215" s="51"/>
    </row>
    <row r="216" spans="1:9" ht="30" x14ac:dyDescent="0.25">
      <c r="A216" s="37"/>
      <c r="B216" s="7" t="s">
        <v>191</v>
      </c>
      <c r="C216" s="6"/>
      <c r="D216" s="13">
        <v>199</v>
      </c>
      <c r="E216" s="13">
        <v>249</v>
      </c>
      <c r="F216" s="13">
        <v>249</v>
      </c>
      <c r="G216" s="2">
        <v>50</v>
      </c>
      <c r="H216" s="61"/>
      <c r="I216" s="55"/>
    </row>
    <row r="217" spans="1:9" x14ac:dyDescent="0.25">
      <c r="A217" s="37"/>
      <c r="B217" s="7" t="s">
        <v>192</v>
      </c>
      <c r="C217" s="6"/>
      <c r="D217" s="2">
        <v>1066</v>
      </c>
      <c r="E217" s="2">
        <v>1500</v>
      </c>
      <c r="F217" s="2">
        <v>1500</v>
      </c>
      <c r="G217" s="2">
        <v>500</v>
      </c>
      <c r="H217" s="61"/>
      <c r="I217" s="51"/>
    </row>
    <row r="218" spans="1:9" x14ac:dyDescent="0.25">
      <c r="A218" s="37"/>
      <c r="B218" s="8" t="s">
        <v>193</v>
      </c>
      <c r="C218" s="8"/>
      <c r="E218" s="2">
        <v>100</v>
      </c>
      <c r="F218" s="2">
        <v>100</v>
      </c>
      <c r="G218" s="2">
        <v>0</v>
      </c>
      <c r="H218" s="61"/>
      <c r="I218" s="51"/>
    </row>
    <row r="219" spans="1:9" ht="45" x14ac:dyDescent="0.25">
      <c r="A219" s="43">
        <v>6140</v>
      </c>
      <c r="B219" s="28"/>
      <c r="C219" s="29" t="s">
        <v>194</v>
      </c>
      <c r="D219" s="24"/>
      <c r="E219" s="24"/>
      <c r="F219" s="24"/>
      <c r="G219" s="24"/>
      <c r="H219" s="62"/>
      <c r="I219" s="51"/>
    </row>
    <row r="220" spans="1:9" x14ac:dyDescent="0.25">
      <c r="A220" s="45"/>
      <c r="B220" s="6" t="s">
        <v>195</v>
      </c>
      <c r="C220" s="6"/>
      <c r="D220" s="2">
        <v>4000</v>
      </c>
      <c r="E220" s="2">
        <v>4000</v>
      </c>
      <c r="F220" s="2">
        <v>6000</v>
      </c>
      <c r="G220" s="2">
        <v>2000</v>
      </c>
      <c r="H220" s="61"/>
      <c r="I220" s="51"/>
    </row>
    <row r="221" spans="1:9" x14ac:dyDescent="0.25">
      <c r="A221" s="37"/>
      <c r="B221" s="6" t="s">
        <v>196</v>
      </c>
      <c r="C221" s="6"/>
      <c r="D221" s="2">
        <v>400</v>
      </c>
      <c r="E221" s="2">
        <v>500</v>
      </c>
      <c r="F221" s="2">
        <v>500</v>
      </c>
      <c r="G221" s="2">
        <v>0</v>
      </c>
      <c r="H221" s="61"/>
      <c r="I221" s="51"/>
    </row>
    <row r="222" spans="1:9" x14ac:dyDescent="0.25">
      <c r="A222" s="38"/>
      <c r="B222" s="8" t="s">
        <v>197</v>
      </c>
      <c r="C222" s="8"/>
      <c r="E222" s="2">
        <v>3692</v>
      </c>
      <c r="F222" s="2">
        <v>3692</v>
      </c>
      <c r="G222" s="2">
        <v>0</v>
      </c>
      <c r="H222" s="61"/>
      <c r="I222" s="51"/>
    </row>
    <row r="223" spans="1:9" ht="30" x14ac:dyDescent="0.25">
      <c r="A223" s="48">
        <v>6141</v>
      </c>
      <c r="B223" s="26"/>
      <c r="C223" s="29" t="s">
        <v>198</v>
      </c>
      <c r="D223" s="24"/>
      <c r="E223" s="24"/>
      <c r="F223" s="24"/>
      <c r="G223" s="24"/>
      <c r="H223" s="62"/>
      <c r="I223" s="51"/>
    </row>
    <row r="224" spans="1:9" ht="30" x14ac:dyDescent="0.25">
      <c r="A224" s="45"/>
      <c r="B224" s="7" t="s">
        <v>199</v>
      </c>
      <c r="C224" s="6" t="s">
        <v>200</v>
      </c>
      <c r="D224" s="2">
        <v>3559</v>
      </c>
      <c r="E224" s="2">
        <v>3559</v>
      </c>
      <c r="F224" s="2">
        <v>3559</v>
      </c>
      <c r="G224" s="2">
        <v>0</v>
      </c>
      <c r="H224" s="61" t="s">
        <v>267</v>
      </c>
      <c r="I224" s="51"/>
    </row>
    <row r="225" spans="1:9" ht="30" x14ac:dyDescent="0.25">
      <c r="A225" s="37"/>
      <c r="B225" s="7" t="s">
        <v>199</v>
      </c>
      <c r="C225" s="6" t="s">
        <v>201</v>
      </c>
      <c r="D225" s="2">
        <v>700</v>
      </c>
      <c r="E225" s="2">
        <v>1000</v>
      </c>
      <c r="F225" s="2">
        <v>3000</v>
      </c>
      <c r="G225" s="2">
        <v>2000</v>
      </c>
      <c r="H225" s="61" t="s">
        <v>266</v>
      </c>
      <c r="I225" s="51"/>
    </row>
    <row r="226" spans="1:9" ht="30" x14ac:dyDescent="0.25">
      <c r="A226" s="37"/>
      <c r="B226" s="7" t="s">
        <v>202</v>
      </c>
      <c r="C226" s="6" t="s">
        <v>145</v>
      </c>
      <c r="D226" s="2">
        <v>892</v>
      </c>
      <c r="E226" s="2">
        <v>1486</v>
      </c>
      <c r="F226" s="2">
        <v>1500</v>
      </c>
      <c r="G226" s="2">
        <v>14</v>
      </c>
      <c r="H226" s="61" t="s">
        <v>267</v>
      </c>
      <c r="I226" s="51"/>
    </row>
    <row r="227" spans="1:9" x14ac:dyDescent="0.25">
      <c r="A227" s="38"/>
      <c r="B227" s="8"/>
      <c r="C227" s="8"/>
      <c r="H227" s="61"/>
      <c r="I227" s="51"/>
    </row>
    <row r="228" spans="1:9" ht="30" x14ac:dyDescent="0.25">
      <c r="A228" s="43">
        <v>6170</v>
      </c>
      <c r="B228" s="28"/>
      <c r="C228" s="28" t="s">
        <v>203</v>
      </c>
      <c r="D228" s="24"/>
      <c r="E228" s="24"/>
      <c r="F228" s="24"/>
      <c r="G228" s="24"/>
      <c r="H228" s="62"/>
      <c r="I228" s="51"/>
    </row>
    <row r="229" spans="1:9" x14ac:dyDescent="0.25">
      <c r="B229" s="6"/>
      <c r="C229" s="6"/>
      <c r="H229" s="61"/>
      <c r="I229" s="51"/>
    </row>
    <row r="230" spans="1:9" x14ac:dyDescent="0.25">
      <c r="A230" s="37"/>
      <c r="B230" s="8"/>
      <c r="C230" s="8"/>
      <c r="H230" s="61"/>
      <c r="I230" s="51"/>
    </row>
    <row r="231" spans="1:9" x14ac:dyDescent="0.25">
      <c r="A231" s="43">
        <v>6200</v>
      </c>
      <c r="B231" s="28"/>
      <c r="C231" s="28" t="s">
        <v>163</v>
      </c>
      <c r="D231" s="24"/>
      <c r="E231" s="24"/>
      <c r="F231" s="24"/>
      <c r="G231" s="24"/>
      <c r="H231" s="62"/>
      <c r="I231" s="51"/>
    </row>
    <row r="232" spans="1:9" ht="30" x14ac:dyDescent="0.25">
      <c r="A232" s="44">
        <v>6210</v>
      </c>
      <c r="B232" s="9" t="s">
        <v>204</v>
      </c>
      <c r="C232" s="9"/>
      <c r="D232" s="2">
        <v>1250</v>
      </c>
      <c r="E232" s="2">
        <v>1250</v>
      </c>
      <c r="F232" s="2">
        <v>2250</v>
      </c>
      <c r="G232" s="2">
        <v>1000</v>
      </c>
      <c r="H232" s="61" t="s">
        <v>290</v>
      </c>
      <c r="I232" s="51"/>
    </row>
    <row r="233" spans="1:9" ht="30" x14ac:dyDescent="0.25">
      <c r="A233" s="38">
        <v>6215</v>
      </c>
      <c r="B233" s="9" t="s">
        <v>205</v>
      </c>
      <c r="C233" s="9"/>
      <c r="D233" s="2">
        <v>1000</v>
      </c>
      <c r="E233" s="2">
        <v>1250</v>
      </c>
      <c r="F233" s="2">
        <v>1250</v>
      </c>
      <c r="G233" s="2">
        <v>500</v>
      </c>
      <c r="H233" s="61" t="s">
        <v>291</v>
      </c>
      <c r="I233" s="51"/>
    </row>
    <row r="234" spans="1:9" ht="30" x14ac:dyDescent="0.25">
      <c r="A234" s="44">
        <v>6220</v>
      </c>
      <c r="B234" s="9" t="s">
        <v>206</v>
      </c>
      <c r="C234" s="9"/>
      <c r="D234" s="2">
        <v>2700</v>
      </c>
      <c r="E234" s="2">
        <v>2700</v>
      </c>
      <c r="F234" s="2">
        <v>3000</v>
      </c>
      <c r="G234" s="2">
        <v>800</v>
      </c>
      <c r="H234" s="61" t="s">
        <v>292</v>
      </c>
      <c r="I234" s="51"/>
    </row>
    <row r="235" spans="1:9" ht="60" x14ac:dyDescent="0.25">
      <c r="A235" s="40"/>
      <c r="B235" s="9" t="s">
        <v>207</v>
      </c>
      <c r="C235" s="8"/>
      <c r="D235" s="2">
        <v>0</v>
      </c>
      <c r="E235" s="2">
        <v>0</v>
      </c>
      <c r="F235" s="2">
        <v>500</v>
      </c>
      <c r="G235" s="2">
        <v>500</v>
      </c>
      <c r="H235" s="61" t="s">
        <v>268</v>
      </c>
      <c r="I235" s="51"/>
    </row>
    <row r="236" spans="1:9" ht="60" x14ac:dyDescent="0.25">
      <c r="A236" s="38">
        <v>6251</v>
      </c>
      <c r="B236" s="9" t="s">
        <v>208</v>
      </c>
      <c r="C236" s="8"/>
      <c r="D236" s="2">
        <v>2700</v>
      </c>
      <c r="E236" s="2">
        <v>2700</v>
      </c>
      <c r="F236" s="2">
        <v>3400</v>
      </c>
      <c r="G236" s="2">
        <v>700</v>
      </c>
      <c r="H236" s="61" t="s">
        <v>269</v>
      </c>
      <c r="I236" s="51"/>
    </row>
    <row r="237" spans="1:9" ht="60" x14ac:dyDescent="0.25">
      <c r="A237" s="44">
        <v>6253</v>
      </c>
      <c r="B237" s="9" t="s">
        <v>209</v>
      </c>
      <c r="C237" s="8"/>
      <c r="D237" s="2">
        <v>400</v>
      </c>
      <c r="E237" s="2">
        <v>400</v>
      </c>
      <c r="F237" s="2">
        <v>750</v>
      </c>
      <c r="G237" s="2">
        <v>350</v>
      </c>
      <c r="H237" s="61" t="s">
        <v>270</v>
      </c>
      <c r="I237" s="51"/>
    </row>
    <row r="238" spans="1:9" ht="60" x14ac:dyDescent="0.25">
      <c r="A238" s="44">
        <v>6200</v>
      </c>
      <c r="B238" s="9" t="s">
        <v>210</v>
      </c>
      <c r="C238" s="8"/>
      <c r="D238" s="2">
        <v>1250</v>
      </c>
      <c r="E238" s="2">
        <v>2000</v>
      </c>
      <c r="F238" s="2">
        <v>3000</v>
      </c>
      <c r="G238" s="2">
        <v>1000</v>
      </c>
      <c r="H238" s="61" t="s">
        <v>271</v>
      </c>
      <c r="I238" s="51"/>
    </row>
    <row r="239" spans="1:9" x14ac:dyDescent="0.25">
      <c r="A239" s="38"/>
      <c r="B239" s="8"/>
      <c r="C239" s="8"/>
      <c r="H239" s="61"/>
      <c r="I239" s="51"/>
    </row>
    <row r="240" spans="1:9" x14ac:dyDescent="0.25">
      <c r="A240" s="43">
        <v>6225</v>
      </c>
      <c r="B240" s="28"/>
      <c r="C240" s="28" t="s">
        <v>211</v>
      </c>
      <c r="D240" s="24"/>
      <c r="E240" s="24"/>
      <c r="F240" s="24"/>
      <c r="G240" s="24"/>
      <c r="H240" s="62"/>
      <c r="I240" s="51"/>
    </row>
    <row r="241" spans="1:9" ht="30" x14ac:dyDescent="0.25">
      <c r="A241" s="41"/>
      <c r="B241" s="7" t="s">
        <v>212</v>
      </c>
      <c r="C241" s="6"/>
      <c r="D241" s="2">
        <v>250</v>
      </c>
      <c r="E241" s="2">
        <v>250</v>
      </c>
      <c r="F241" s="2">
        <v>250</v>
      </c>
      <c r="G241" s="2">
        <v>0</v>
      </c>
      <c r="H241" s="61" t="s">
        <v>272</v>
      </c>
      <c r="I241" s="51"/>
    </row>
    <row r="242" spans="1:9" ht="30" x14ac:dyDescent="0.25">
      <c r="A242" s="41"/>
      <c r="B242" s="7" t="s">
        <v>213</v>
      </c>
      <c r="C242" s="6"/>
      <c r="D242" s="2">
        <v>250</v>
      </c>
      <c r="E242" s="2">
        <v>250</v>
      </c>
      <c r="F242" s="2">
        <v>250</v>
      </c>
      <c r="G242" s="2">
        <v>0</v>
      </c>
      <c r="H242" s="61" t="s">
        <v>272</v>
      </c>
      <c r="I242" s="51"/>
    </row>
    <row r="243" spans="1:9" x14ac:dyDescent="0.25">
      <c r="A243" s="41"/>
      <c r="B243" s="7"/>
      <c r="C243" s="6"/>
      <c r="H243" s="61"/>
      <c r="I243" s="51"/>
    </row>
    <row r="244" spans="1:9" ht="30" x14ac:dyDescent="0.25">
      <c r="A244" s="41"/>
      <c r="B244" s="6" t="s">
        <v>276</v>
      </c>
      <c r="C244" s="6"/>
      <c r="D244" s="2">
        <v>100</v>
      </c>
      <c r="E244" s="2">
        <v>100</v>
      </c>
      <c r="F244" s="2">
        <v>100</v>
      </c>
      <c r="G244" s="2">
        <v>0</v>
      </c>
      <c r="H244" s="61" t="s">
        <v>273</v>
      </c>
      <c r="I244" s="51"/>
    </row>
    <row r="245" spans="1:9" ht="90" x14ac:dyDescent="0.25">
      <c r="A245" s="41"/>
      <c r="B245" s="7" t="s">
        <v>274</v>
      </c>
      <c r="C245" s="6"/>
      <c r="E245" s="2">
        <v>275</v>
      </c>
      <c r="F245" s="2">
        <v>275</v>
      </c>
      <c r="G245" s="2">
        <v>0</v>
      </c>
      <c r="H245" s="61" t="s">
        <v>275</v>
      </c>
      <c r="I245" s="51"/>
    </row>
    <row r="246" spans="1:9" x14ac:dyDescent="0.25">
      <c r="A246" s="37"/>
      <c r="B246" s="8"/>
      <c r="C246" s="8"/>
      <c r="H246" s="61"/>
      <c r="I246" s="51"/>
    </row>
    <row r="247" spans="1:9" ht="30" x14ac:dyDescent="0.25">
      <c r="A247" s="43">
        <v>6300</v>
      </c>
      <c r="B247" s="28"/>
      <c r="C247" s="29" t="s">
        <v>214</v>
      </c>
      <c r="D247" s="24"/>
      <c r="E247" s="24"/>
      <c r="F247" s="24"/>
      <c r="G247" s="24"/>
      <c r="H247" s="62"/>
      <c r="I247" s="51"/>
    </row>
    <row r="248" spans="1:9" ht="30" x14ac:dyDescent="0.25">
      <c r="A248" s="37">
        <v>6301</v>
      </c>
      <c r="B248" s="9" t="s">
        <v>215</v>
      </c>
      <c r="C248" s="8"/>
      <c r="D248" s="2">
        <v>2750</v>
      </c>
      <c r="E248" s="2">
        <v>2800</v>
      </c>
      <c r="F248" s="2">
        <v>3375</v>
      </c>
      <c r="G248" s="2">
        <v>575</v>
      </c>
      <c r="H248" s="61" t="s">
        <v>293</v>
      </c>
      <c r="I248" s="51"/>
    </row>
    <row r="249" spans="1:9" ht="45" x14ac:dyDescent="0.25">
      <c r="A249" s="38">
        <v>6302</v>
      </c>
      <c r="B249" s="9" t="s">
        <v>216</v>
      </c>
      <c r="C249" s="8"/>
      <c r="D249" s="2">
        <v>1600</v>
      </c>
      <c r="E249" s="2">
        <v>1800</v>
      </c>
      <c r="F249" s="2">
        <v>2300</v>
      </c>
      <c r="G249" s="2">
        <v>500</v>
      </c>
      <c r="H249" s="61" t="s">
        <v>294</v>
      </c>
      <c r="I249" s="51"/>
    </row>
    <row r="250" spans="1:9" ht="45" x14ac:dyDescent="0.25">
      <c r="A250" s="38">
        <v>6304</v>
      </c>
      <c r="B250" s="9" t="s">
        <v>217</v>
      </c>
      <c r="C250" s="8"/>
      <c r="D250" s="2">
        <v>550</v>
      </c>
      <c r="E250" s="2">
        <v>550</v>
      </c>
      <c r="F250" s="2">
        <v>750</v>
      </c>
      <c r="G250" s="2">
        <v>200</v>
      </c>
      <c r="H250" s="61" t="s">
        <v>295</v>
      </c>
      <c r="I250" s="51"/>
    </row>
    <row r="251" spans="1:9" ht="60" x14ac:dyDescent="0.25">
      <c r="A251" s="40">
        <v>6210</v>
      </c>
      <c r="B251" s="9" t="s">
        <v>218</v>
      </c>
      <c r="C251" s="8"/>
      <c r="D251" s="2">
        <v>0</v>
      </c>
      <c r="E251" s="2">
        <v>250</v>
      </c>
      <c r="F251" s="2">
        <v>500</v>
      </c>
      <c r="G251" s="2">
        <v>250</v>
      </c>
      <c r="H251" s="61" t="s">
        <v>278</v>
      </c>
      <c r="I251" s="51"/>
    </row>
    <row r="252" spans="1:9" ht="60" x14ac:dyDescent="0.25">
      <c r="A252" s="38">
        <v>6250</v>
      </c>
      <c r="B252" s="9" t="s">
        <v>219</v>
      </c>
      <c r="C252" s="8"/>
      <c r="D252" s="2">
        <v>800</v>
      </c>
      <c r="E252" s="2">
        <v>800</v>
      </c>
      <c r="F252" s="2">
        <v>1200</v>
      </c>
      <c r="G252" s="2">
        <v>400</v>
      </c>
      <c r="H252" s="61" t="s">
        <v>277</v>
      </c>
      <c r="I252" s="51"/>
    </row>
    <row r="253" spans="1:9" ht="45" x14ac:dyDescent="0.25">
      <c r="A253" s="38">
        <v>6254</v>
      </c>
      <c r="B253" s="9" t="s">
        <v>220</v>
      </c>
      <c r="C253" s="8"/>
      <c r="D253" s="2">
        <v>500</v>
      </c>
      <c r="E253" s="2">
        <v>500</v>
      </c>
      <c r="F253" s="2">
        <v>600</v>
      </c>
      <c r="G253" s="2">
        <v>100</v>
      </c>
      <c r="H253" s="61" t="s">
        <v>279</v>
      </c>
      <c r="I253" s="51"/>
    </row>
    <row r="254" spans="1:9" x14ac:dyDescent="0.25">
      <c r="A254" s="38"/>
      <c r="B254" s="9"/>
      <c r="C254" s="8"/>
      <c r="H254" s="61"/>
      <c r="I254" s="51"/>
    </row>
    <row r="255" spans="1:9" ht="30" x14ac:dyDescent="0.25">
      <c r="A255" s="43">
        <v>8500</v>
      </c>
      <c r="B255" s="29"/>
      <c r="C255" s="28" t="s">
        <v>221</v>
      </c>
      <c r="D255" s="24"/>
      <c r="E255" s="24"/>
      <c r="F255" s="24"/>
      <c r="G255" s="24"/>
      <c r="H255" s="62"/>
      <c r="I255" s="51"/>
    </row>
    <row r="256" spans="1:9" ht="30" x14ac:dyDescent="0.25">
      <c r="A256" s="38">
        <v>8540</v>
      </c>
      <c r="B256" s="9"/>
      <c r="C256" s="8" t="s">
        <v>222</v>
      </c>
      <c r="D256" s="2">
        <v>1250</v>
      </c>
      <c r="E256" s="2">
        <v>750</v>
      </c>
      <c r="F256" s="2">
        <v>1250</v>
      </c>
      <c r="G256" s="2">
        <v>0</v>
      </c>
      <c r="H256" s="61"/>
      <c r="I256" s="51"/>
    </row>
    <row r="257" spans="1:9" ht="45" x14ac:dyDescent="0.25">
      <c r="A257" s="38">
        <v>8590</v>
      </c>
      <c r="B257" s="9" t="s">
        <v>22</v>
      </c>
      <c r="C257" s="8" t="s">
        <v>223</v>
      </c>
      <c r="D257" s="2">
        <v>0</v>
      </c>
      <c r="E257" s="2">
        <v>1200</v>
      </c>
      <c r="F257" s="2">
        <v>1500</v>
      </c>
      <c r="G257" s="2">
        <v>300</v>
      </c>
      <c r="H257" s="61" t="s">
        <v>280</v>
      </c>
      <c r="I257" s="51"/>
    </row>
    <row r="258" spans="1:9" s="14" customFormat="1" ht="30" x14ac:dyDescent="0.25">
      <c r="A258" s="40">
        <v>8210</v>
      </c>
      <c r="B258" s="10"/>
      <c r="C258" s="10" t="s">
        <v>224</v>
      </c>
      <c r="D258" s="13">
        <v>1500</v>
      </c>
      <c r="E258" s="13">
        <v>750</v>
      </c>
      <c r="F258" s="13">
        <v>750</v>
      </c>
      <c r="G258" s="13">
        <v>0</v>
      </c>
      <c r="H258" s="59" t="s">
        <v>296</v>
      </c>
      <c r="I258" s="52"/>
    </row>
    <row r="259" spans="1:9" x14ac:dyDescent="0.25">
      <c r="A259" s="38"/>
      <c r="B259" s="9"/>
      <c r="C259" s="8"/>
      <c r="H259" s="61"/>
      <c r="I259" s="51"/>
    </row>
    <row r="260" spans="1:9" ht="56.25" x14ac:dyDescent="0.25">
      <c r="A260" s="49" t="s">
        <v>225</v>
      </c>
      <c r="B260" s="30"/>
      <c r="C260" s="19"/>
      <c r="D260" s="22">
        <v>630000</v>
      </c>
      <c r="E260" s="22">
        <f>SUM(E56:E259)</f>
        <v>650520.08000000007</v>
      </c>
      <c r="F260" s="18">
        <f>SUM(F56:F259)</f>
        <v>886565.74</v>
      </c>
      <c r="G260" s="22">
        <f>SUM(G56:G259)</f>
        <v>233136.72</v>
      </c>
      <c r="H260" s="67" t="s">
        <v>297</v>
      </c>
      <c r="I260" s="56"/>
    </row>
    <row r="261" spans="1:9" ht="60" x14ac:dyDescent="0.25">
      <c r="A261" s="38">
        <v>6101</v>
      </c>
      <c r="B261" s="9" t="s">
        <v>226</v>
      </c>
      <c r="C261" s="8"/>
      <c r="E261" s="2" t="s">
        <v>81</v>
      </c>
      <c r="F261" s="86">
        <v>796434.26</v>
      </c>
      <c r="H261" s="61" t="s">
        <v>298</v>
      </c>
      <c r="I261" s="51"/>
    </row>
    <row r="262" spans="1:9" x14ac:dyDescent="0.25">
      <c r="A262" s="38"/>
      <c r="B262" s="9"/>
      <c r="C262" s="8"/>
      <c r="H262" s="61"/>
      <c r="I262" s="51"/>
    </row>
    <row r="263" spans="1:9" ht="15.75" thickBot="1" x14ac:dyDescent="0.3">
      <c r="A263" s="69"/>
      <c r="B263" s="70"/>
      <c r="C263" s="71"/>
      <c r="D263" s="72"/>
      <c r="E263" s="72"/>
      <c r="F263" s="72"/>
      <c r="G263" s="72"/>
      <c r="H263" s="73"/>
      <c r="I263" s="51"/>
    </row>
    <row r="264" spans="1:9" s="23" customFormat="1" ht="39" x14ac:dyDescent="0.25">
      <c r="A264" s="78" t="s">
        <v>225</v>
      </c>
      <c r="B264" s="79"/>
      <c r="C264" s="80"/>
      <c r="D264" s="81">
        <v>630000</v>
      </c>
      <c r="E264" s="81"/>
      <c r="F264" s="82">
        <f>SUM(F260:F263)</f>
        <v>1683000</v>
      </c>
      <c r="G264" s="81"/>
      <c r="H264" s="83"/>
      <c r="I264" s="56"/>
    </row>
    <row r="265" spans="1:9" ht="135.75" thickBot="1" x14ac:dyDescent="0.3">
      <c r="A265" s="84"/>
      <c r="B265" s="85"/>
      <c r="C265" s="85"/>
      <c r="D265" s="68"/>
      <c r="E265" s="68"/>
      <c r="F265" s="68"/>
      <c r="G265" s="68"/>
      <c r="H265" s="87" t="s">
        <v>300</v>
      </c>
      <c r="I265" s="51"/>
    </row>
    <row r="266" spans="1:9" x14ac:dyDescent="0.25">
      <c r="A266" s="74"/>
      <c r="B266" s="75"/>
      <c r="C266" s="75"/>
      <c r="D266" s="76"/>
      <c r="E266" s="76"/>
      <c r="F266" s="76"/>
      <c r="G266" s="76"/>
      <c r="H266" s="77"/>
    </row>
  </sheetData>
  <mergeCells count="25">
    <mergeCell ref="A33:B33"/>
    <mergeCell ref="A4:B4"/>
    <mergeCell ref="A7:B7"/>
    <mergeCell ref="A18:B18"/>
    <mergeCell ref="A25:B25"/>
    <mergeCell ref="A28:B28"/>
    <mergeCell ref="A85:B85"/>
    <mergeCell ref="A36:B36"/>
    <mergeCell ref="A41:B41"/>
    <mergeCell ref="A48:B48"/>
    <mergeCell ref="A54:C54"/>
    <mergeCell ref="A55:B55"/>
    <mergeCell ref="A58:B58"/>
    <mergeCell ref="A65:B65"/>
    <mergeCell ref="A68:B68"/>
    <mergeCell ref="A72:B72"/>
    <mergeCell ref="A77:B77"/>
    <mergeCell ref="A81:B81"/>
    <mergeCell ref="A109:B109"/>
    <mergeCell ref="A89:B89"/>
    <mergeCell ref="A91:B91"/>
    <mergeCell ref="A94:B94"/>
    <mergeCell ref="A98:B98"/>
    <mergeCell ref="A103:B103"/>
    <mergeCell ref="A106:B106"/>
  </mergeCells>
  <pageMargins left="0.2" right="0.2" top="0.5" bottom="0.5" header="0.3" footer="0.3"/>
  <pageSetup scale="75" fitToHeight="0" orientation="landscape" r:id="rId1"/>
  <headerFooter>
    <oddFooter>&amp;L&amp;"-,Bold"&amp;P of &amp;N&amp;R&amp;"-,Bold"&amp;D,  &amp;T</oddFooter>
  </headerFooter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>Carole</cp:lastModifiedBy>
  <cp:revision/>
  <cp:lastPrinted>2025-11-10T17:21:43Z</cp:lastPrinted>
  <dcterms:created xsi:type="dcterms:W3CDTF">2024-12-09T19:55:21Z</dcterms:created>
  <dcterms:modified xsi:type="dcterms:W3CDTF">2025-11-10T17:53:31Z</dcterms:modified>
  <cp:category/>
  <cp:contentStatus/>
</cp:coreProperties>
</file>